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<sst xmlns="http://schemas.openxmlformats.org/spreadsheetml/2006/main" count="354" uniqueCount="243">
  <si>
    <t>询价通知书</t>
  </si>
  <si>
    <t>项目名称：</t>
  </si>
  <si>
    <t>关于办公用品及办公耗材的采购立项</t>
  </si>
  <si>
    <t>采购单位：</t>
  </si>
  <si>
    <t>深圳北医康复医院</t>
  </si>
  <si>
    <t>报价公司：</t>
  </si>
  <si>
    <t>项目联系人及联系方式：</t>
  </si>
  <si>
    <t>杨老师17727920912</t>
  </si>
  <si>
    <t>联系人及联系方式:</t>
  </si>
  <si>
    <t>采购资格要求：</t>
  </si>
  <si>
    <t>营业执照、经营范围、近三年业绩两项（形式不限）</t>
  </si>
  <si>
    <r>
      <rPr>
        <sz val="14"/>
        <color theme="1"/>
        <rFont val="仿宋"/>
        <charset val="134"/>
      </rPr>
      <t>※品牌与兼容性说明：本询价通知书“货物名称/规格参数”中所列明的品牌及型号（如“e代经典”、“格之格”、“惠普”、“佳能”等），仅为采购人基于现有设备兼容性及历史使用习惯所提供的技术参数参考，不构成对品牌的指定或限制；
※核心要求：供应商所提供的产品，无论为何种品牌，必须确保与采购人现有对应型号的设备完全兼容、安装后功能正常、打印/使用效果不低于参考品所列参数（如打印页数、色彩、清晰度等）。
※报价评审规则（比价方式）
本项目总分为100分：
普通项目价格分满分 60分；
重点项目价格分满分 40分。（</t>
    </r>
    <r>
      <rPr>
        <sz val="14"/>
        <color rgb="FFFF0000"/>
        <rFont val="仿宋"/>
        <charset val="134"/>
      </rPr>
      <t>黄色为重点项目</t>
    </r>
    <r>
      <rPr>
        <sz val="14"/>
        <color theme="1"/>
        <rFont val="仿宋"/>
        <charset val="134"/>
      </rPr>
      <t>）
价格分计算方法：以各分类中有效报价的最低总价为基准价，基准价得满分；其他报价得分 = (基准价 / 该供应商总价) × 该分类满分。
总分高者成交；总分相同时，重点项目价格分高者优先。</t>
    </r>
  </si>
  <si>
    <t>序号</t>
  </si>
  <si>
    <t>货物名称（品牌型号参考）</t>
  </si>
  <si>
    <t>规格参数/服务要求(参考链接)</t>
  </si>
  <si>
    <t>数量</t>
  </si>
  <si>
    <t>单位</t>
  </si>
  <si>
    <t>报价品牌</t>
  </si>
  <si>
    <t>简易报价参数</t>
  </si>
  <si>
    <t>报价单价（元）</t>
  </si>
  <si>
    <t>报价总价（元）</t>
  </si>
  <si>
    <t>备注</t>
  </si>
  <si>
    <r>
      <rPr>
        <sz val="12"/>
        <color theme="1"/>
        <rFont val="仿宋"/>
        <charset val="134"/>
      </rPr>
      <t>e</t>
    </r>
    <r>
      <rPr>
        <sz val="12"/>
        <color rgb="FF000000"/>
        <rFont val="仿宋"/>
        <charset val="134"/>
      </rPr>
      <t>代经典 硒鼓 e-CC388A(CC388X) 尊享版</t>
    </r>
  </si>
  <si>
    <t>易加粉大容量 2000页 (黑色) 适用惠普hp m1136 p1108 M126a M226DW M1216 p1007 p1008 p1106</t>
  </si>
  <si>
    <t>支</t>
  </si>
  <si>
    <t>e代经典 硒鼓 e-MLT-D101S</t>
  </si>
  <si>
    <t>1500页 (黑色) 适用三星SCX ML-2161 2162G ML-2166W SCX-3401 3401FH 3406W 3406HW中文版</t>
  </si>
  <si>
    <t>格之格 鼓组件 NT-DH314 CE314A 14000页 (黑色) 标准版 鼓粉分离</t>
  </si>
  <si>
    <t>CE314A 14000页 (黑色) 标准版 鼓粉分离</t>
  </si>
  <si>
    <t>个</t>
  </si>
  <si>
    <t>格之格 激光碳粉盒 NT-CH201FCBK CF400A 1500页 (黑色) 标准版 鼓粉一体</t>
  </si>
  <si>
    <t>CF400A 1500页 (黑色) 标准版 鼓粉一体</t>
  </si>
  <si>
    <t>盒</t>
  </si>
  <si>
    <t>格之格 激光碳粉盒 NT-CH201FCC CF401A 1400页 (蓝色) 标准版 鼓粉一体</t>
  </si>
  <si>
    <t>CF401A 1400页 (蓝色) 标准版 鼓粉一体</t>
  </si>
  <si>
    <t>格之格 激光碳粉盒 NT-CH310FBK CE310A 1200页 (黑色) 标准版 鼓粉分离</t>
  </si>
  <si>
    <t>CE310A 1200页 (黑色) 标准版 鼓粉分离</t>
  </si>
  <si>
    <t>格之格 激光碳粉盒 NT-CH410FBK CE410A 2200页 (黑色) 标准版 鼓粉一体</t>
  </si>
  <si>
    <t>CE410A 2200页 (黑色) 标准版 鼓粉一体</t>
  </si>
  <si>
    <t>格之格 激光碳粉盒 NT-CHF410FBK CF410A 2300页 (黑色) 标准版 鼓粉一体</t>
  </si>
  <si>
    <t>CF410A 2300页 (黑色) 标准版 鼓粉一体</t>
  </si>
  <si>
    <t>格之格 激光碳粉盒 NT-CHF411FC CF411A 2800页 (蓝色) PLUS+版 鼓粉一体</t>
  </si>
  <si>
    <t>CF411A 2800页 (蓝色) PLUS+版 鼓粉一体</t>
  </si>
  <si>
    <t>格之格 激光碳粉盒 NT-CHF412FY CF412A 2800页 (黄色) PLUS+版 鼓粉一体</t>
  </si>
  <si>
    <t>CF412A 2800页 (黄色) PLUS+版 鼓粉一体</t>
  </si>
  <si>
    <t>格之格 激光碳粉盒 NT-CHF413FM CF413A 2800页 (红色) PLUS+版 鼓粉一体</t>
  </si>
  <si>
    <t>CF413A 2800页 (红色) PLUS+版 鼓粉一体</t>
  </si>
  <si>
    <t>格之格 激光碳粉盒 NT-CY204FM CF513A 900页 (红色) PLUS+版 医疗彩超版 鼓粉一体</t>
  </si>
  <si>
    <t>CF513A 900页 (红色) PLUS+版</t>
  </si>
  <si>
    <t>格之格 激光碳粉盒 NT-PH228C CF228A 3000页 (黑色) 标准版 鼓粉一体</t>
  </si>
  <si>
    <t>CF228A 3000页 (黑色) 标准版 鼓粉一体</t>
  </si>
  <si>
    <t>格之格 激光碳粉盒 NT-PH230C CF230A 1600页 (黑色) PLUS+版 鼓粉分离</t>
  </si>
  <si>
    <t>CF230A 1600页 (黑色) PLUS+版 鼓粉分离</t>
  </si>
  <si>
    <t>格之格 碳粉盒 NT-C0388XC CC388X 2000页 (黑色) 商用专业版 鼓粉一体</t>
  </si>
  <si>
    <t>CC388X 2000页 (黑色) 商用专业版 鼓粉一体</t>
  </si>
  <si>
    <t>惠普 HP 成像鼓 CE314A 126A</t>
  </si>
  <si>
    <t>黑色14000页/彩色7000页</t>
  </si>
  <si>
    <t>惠普 HP 硒鼓 CF401A 201A</t>
  </si>
  <si>
    <t>1330页 (青色)</t>
  </si>
  <si>
    <t>惠普 HP 硒鼓 CF511A 204A</t>
  </si>
  <si>
    <t>900页 (青色)</t>
  </si>
  <si>
    <t>惠普 HP 硒鼓 CF513A 204A</t>
  </si>
  <si>
    <t>900页 (品红色)</t>
  </si>
  <si>
    <t>佳能 CANON 墨盒 GI-890BK</t>
  </si>
  <si>
    <t>6000页 (黑色)</t>
  </si>
  <si>
    <t>佳能 CANON 墨盒 GI-890BK 6000页 (黑色)</t>
  </si>
  <si>
    <t>佳能 CANON 墨盒 GI-890C</t>
  </si>
  <si>
    <t>7000页 (青色)</t>
  </si>
  <si>
    <t>佳能 CANON 墨盒 GI-890C 7000页 (青色)</t>
  </si>
  <si>
    <t>佳能 CANON 墨盒 GI-890M</t>
  </si>
  <si>
    <t>7000页 (品红色)</t>
  </si>
  <si>
    <t>佳能 CANON 墨盒 GI-890M 7000页 (品红色)</t>
  </si>
  <si>
    <t>佳能 CANON 墨盒 GI-890Y</t>
  </si>
  <si>
    <t>7000页 (黄色)</t>
  </si>
  <si>
    <t>佳能 CANON 墨盒 GI-890Y 7000页 (黄色)</t>
  </si>
  <si>
    <t>科力普 COLIPU 电脑打印纸</t>
  </si>
  <si>
    <t>80列 二等分 3联 带压线 (彩色) 1000页/箱 241*279.4mm 50g</t>
  </si>
  <si>
    <t>箱</t>
  </si>
  <si>
    <t>科思特 KST 硒鼓 K CF413A/CRG046 2300页 (红色) 专业版 鼓粉一体</t>
  </si>
  <si>
    <t>CF413A/CRG046 2300页 (红色) 专业版</t>
  </si>
  <si>
    <t>科思特 粉盒 CE310A/CF350A</t>
  </si>
  <si>
    <t>1200页 (黑色) 专业版 鼓粉分离</t>
  </si>
  <si>
    <t>科思特 粉盒 K CE311A</t>
  </si>
  <si>
    <t>1000页 (蓝色) 专业版 鼓粉分离</t>
  </si>
  <si>
    <t>科思特 粉盒 K CE312A/CF352A</t>
  </si>
  <si>
    <t>1000页 (黄色) 专业版 鼓粉分离</t>
  </si>
  <si>
    <t>科思特 粉盒 K CE313A/CF353A</t>
  </si>
  <si>
    <t>1000页 (红色) 专业版 鼓粉分离</t>
  </si>
  <si>
    <t>科思特 鼓架 K CE314A/CF354A/CRG329</t>
  </si>
  <si>
    <t>10000页 (黑色) 专业版 鼓粉分离</t>
  </si>
  <si>
    <t>利盟 墨粉 50F3H0E MS310d/dn</t>
  </si>
  <si>
    <t>5000页 (黑色) 适用于MS310d/dn</t>
  </si>
  <si>
    <t>联想 LENOVO 4口USB3.0分线器</t>
  </si>
  <si>
    <t>0.25米</t>
  </si>
  <si>
    <t>联想 LENOVO 固态硬盘 X800</t>
  </si>
  <si>
    <t>512GB sata协议</t>
  </si>
  <si>
    <t>联想 LENOVO 无线轻音鼠标</t>
  </si>
  <si>
    <t>M220 联想大红点</t>
  </si>
  <si>
    <t>罗技 Logitech 无线键鼠套装 MK235 带2.4G接收器-USB</t>
  </si>
  <si>
    <t>黑灰色</t>
  </si>
  <si>
    <t>套</t>
  </si>
  <si>
    <t>绿联 UGREEN HDMI视频采集卡4K环出高清</t>
  </si>
  <si>
    <t>USB3.0</t>
  </si>
  <si>
    <t>绿联 UGREEN Type-C转DP连接线</t>
  </si>
  <si>
    <t>1.5米</t>
  </si>
  <si>
    <t>根</t>
  </si>
  <si>
    <t>山泽 SAMZHE 高速USB3.0数据线 公对公 AM/AM双头 移动硬盘盒连接线</t>
  </si>
  <si>
    <t>0.5米</t>
  </si>
  <si>
    <t>80*60热敏标贴打印纸</t>
  </si>
  <si>
    <t>80*60热敏标贴打印纸----药剂科用药指引标贴</t>
  </si>
  <si>
    <t>卷</t>
  </si>
  <si>
    <t>50*30双排热敏标贴打印纸</t>
  </si>
  <si>
    <t>50*30双排热敏标贴打印纸----体检业务身份标识标贴</t>
  </si>
  <si>
    <t>50*20热敏标贴打印纸</t>
  </si>
  <si>
    <t>50*20热敏标贴打印纸------检验试管容器条码标贴</t>
  </si>
  <si>
    <t>震旦D369复印机墨粉盒TN-C</t>
  </si>
  <si>
    <r>
      <rPr>
        <sz val="12"/>
        <color theme="1"/>
        <rFont val="仿宋"/>
        <charset val="134"/>
      </rPr>
      <t>震旦</t>
    </r>
    <r>
      <rPr>
        <sz val="12"/>
        <color rgb="FF000000"/>
        <rFont val="仿宋"/>
        <charset val="134"/>
      </rPr>
      <t>D309复印机墨粉盒TN-震旦ADT-369C青色粉盒 约28000页</t>
    </r>
  </si>
  <si>
    <t>震旦D369复印机墨粉盒TN-K</t>
  </si>
  <si>
    <r>
      <rPr>
        <sz val="12"/>
        <color theme="1"/>
        <rFont val="仿宋"/>
        <charset val="134"/>
      </rPr>
      <t>震旦</t>
    </r>
    <r>
      <rPr>
        <sz val="12"/>
        <color rgb="FF000000"/>
        <rFont val="仿宋"/>
        <charset val="134"/>
      </rPr>
      <t>D309复印机墨粉盒TN-震旦ADT-369K黑色粉盒 约28000页</t>
    </r>
  </si>
  <si>
    <t>震旦D369复印机墨粉盒TN-M</t>
  </si>
  <si>
    <r>
      <rPr>
        <sz val="12"/>
        <color theme="1"/>
        <rFont val="仿宋"/>
        <charset val="134"/>
      </rPr>
      <t>震旦</t>
    </r>
    <r>
      <rPr>
        <sz val="12"/>
        <color rgb="FF000000"/>
        <rFont val="仿宋"/>
        <charset val="134"/>
      </rPr>
      <t>D309复印机墨粉盒TN-震旦ADT-369M红色粉盒 约28000页</t>
    </r>
  </si>
  <si>
    <t>震旦D369复印机墨粉盒TN-Y</t>
  </si>
  <si>
    <r>
      <rPr>
        <sz val="12"/>
        <color theme="1"/>
        <rFont val="仿宋"/>
        <charset val="134"/>
      </rPr>
      <t>震旦</t>
    </r>
    <r>
      <rPr>
        <sz val="12"/>
        <color rgb="FF000000"/>
        <rFont val="仿宋"/>
        <charset val="134"/>
      </rPr>
      <t>D309复印机墨粉盒TN-震旦ADT-369Y黄色粉盒 约28000页</t>
    </r>
  </si>
  <si>
    <t>震旦D309复印机墨感光鼓DR-C</t>
  </si>
  <si>
    <r>
      <rPr>
        <sz val="12"/>
        <color theme="1"/>
        <rFont val="仿宋"/>
        <charset val="134"/>
      </rPr>
      <t>震旦</t>
    </r>
    <r>
      <rPr>
        <sz val="12"/>
        <color rgb="FF000000"/>
        <rFont val="仿宋"/>
        <charset val="134"/>
      </rPr>
      <t>D309复印机墨感光鼓ADDR-309C青色硒鼓（约10W张）</t>
    </r>
  </si>
  <si>
    <t>震旦D309复印机墨感光鼓DR-M</t>
  </si>
  <si>
    <r>
      <rPr>
        <sz val="12"/>
        <color theme="1"/>
        <rFont val="仿宋"/>
        <charset val="134"/>
      </rPr>
      <t>震旦</t>
    </r>
    <r>
      <rPr>
        <sz val="12"/>
        <color rgb="FF000000"/>
        <rFont val="仿宋"/>
        <charset val="134"/>
      </rPr>
      <t>D309复印机墨感光鼓ADDR-309M红色硒鼓（约10W张）</t>
    </r>
  </si>
  <si>
    <t>震旦D309复印机墨感光鼓DR-Y</t>
  </si>
  <si>
    <r>
      <rPr>
        <sz val="12"/>
        <color theme="1"/>
        <rFont val="仿宋"/>
        <charset val="134"/>
      </rPr>
      <t>震旦</t>
    </r>
    <r>
      <rPr>
        <sz val="12"/>
        <color rgb="FF000000"/>
        <rFont val="仿宋"/>
        <charset val="134"/>
      </rPr>
      <t>D309复印机墨感光鼓ADDR-309Y黄色硒鼓（约10W张）</t>
    </r>
  </si>
  <si>
    <t>震旦D309复印机墨感光鼓DR-B</t>
  </si>
  <si>
    <t>震旦D309复印机墨感光鼓ADDR-309B黑色硒鼓（约10W张）</t>
  </si>
  <si>
    <t>震旦D369复印机ADDV-369C-青色显影组件</t>
  </si>
  <si>
    <t>震旦D309复印机墨粉盒TN-震旦ADT-369C青色粉盒 约28000页</t>
  </si>
  <si>
    <t>震旦D369复印机ADDV-369B-黑显影组件</t>
  </si>
  <si>
    <t>震旦D309复印机墨粉盒TN-震旦ADT-369K黑色粉盒 约28000页</t>
  </si>
  <si>
    <t>震旦D369复印机ADDV-369M 红色显影组件</t>
  </si>
  <si>
    <t>震旦D309复印机墨粉盒TN-震旦ADT-369M红色粉盒 约28000页</t>
  </si>
  <si>
    <t>震旦D369复印机ADDV-369Y 黄色显影组件</t>
  </si>
  <si>
    <t>震旦D309复印机墨粉盒TN-震旦ADT-369Y黄色粉盒 约28000页</t>
  </si>
  <si>
    <t>HP1108Pius打印机硒鼓 -CC388A(CC388X)尊享版</t>
  </si>
  <si>
    <t>(黑色) 适用惠普hp m1136 p1108 M126a M226DW M1216 p1007 p1008 p1106</t>
  </si>
  <si>
    <t>80*80热敏打印纸</t>
  </si>
  <si>
    <t>80*80热敏打印纸---收银专用</t>
  </si>
  <si>
    <t>80*60热敏标贴打印纸--护理床头标贴</t>
  </si>
  <si>
    <t>50*30热敏标贴打印纸</t>
  </si>
  <si>
    <t>50*20热敏标贴打印纸---检验试管容器条码标贴</t>
  </si>
  <si>
    <t>得实（Dascom）得实DS-1900平推票据打印机色带架【含色带芯】套装</t>
  </si>
  <si>
    <t>得实DS-1900平推票据打印机色带架【含色带芯】套装</t>
  </si>
  <si>
    <t>兄弟TD-2030医用热敏标识手腕带</t>
  </si>
  <si>
    <t>成人----高29.9mm*宽284.96mm</t>
  </si>
  <si>
    <t>儿童----高25.93mm*99.75mm</t>
  </si>
  <si>
    <t>惠普323sdnw复印机硒鼓DR</t>
  </si>
  <si>
    <t>HP-W1816A惠普323sdnw复印机硒鼓DR</t>
  </si>
  <si>
    <t>惠普323sdnw复印机粉盒TN</t>
  </si>
  <si>
    <t>HP-TN1810X惠普324sdnw复印机粉盒TN</t>
  </si>
  <si>
    <t>惠普4825喷墨打印机墨盒</t>
  </si>
  <si>
    <t>c青色-m红色-y黄色-k黑色  4色套装大容量原装墨盒</t>
  </si>
  <si>
    <t>佳能IR5540复印机墨粉盒</t>
  </si>
  <si>
    <t>佳能IR5540复印机成像硒鼓</t>
  </si>
  <si>
    <t>c青色-m红色-y黄色-k黑色  4色套装大容量原装成像硒鼓</t>
  </si>
  <si>
    <t>佳能G3891墨仓彩色打印机墨水</t>
  </si>
  <si>
    <t>c青色-m红色-y黄色-k黑色  4色套装大容量原装墨水</t>
  </si>
  <si>
    <t>惠普232dw复印机硒鼓DR</t>
  </si>
  <si>
    <t>W1370A超大容量硒鼓含芯片 适用惠普HP M233sdw M233dw M233sdn M232dw M232dwc M208dw打印机</t>
  </si>
  <si>
    <t>惠普1188NW复印机硒鼓DR</t>
  </si>
  <si>
    <t>惠普1188w/nw硒鼓适用惠普1188w/nw硒鼓HP Laser MFP 1188w/nw打印机专用硒鼓1188w/nw</t>
  </si>
  <si>
    <t>惠普M128FN复印机硒鼓</t>
  </si>
  <si>
    <t>388a硒鼓 88a硒鼓适用惠普m126a硒鼓 m1136硒鼓 1108硒鼓 m128fn p1007 p1008 p1106 m1139粉盒cc388a墨盒</t>
  </si>
  <si>
    <t>六类网线 CAT6类千兆,网络跳线</t>
  </si>
  <si>
    <t>六类网线 CAT6类千兆,网络跳线 八芯双绞成品网线 电脑路由器宽带网络连接线 黑色2.0米 WD6015*1</t>
  </si>
  <si>
    <t>3米</t>
  </si>
  <si>
    <t>8位总控开关电源插排3米线</t>
  </si>
  <si>
    <t>【京东】https://3.cn/2nYbYyP?jkl=@ZCG1c92cTO5@ MU5104 「公牛PDU电竞桌面插座」点击链接直接打开 或者复制文案打开京东</t>
  </si>
  <si>
    <t>8位总控开关电源插排5米线</t>
  </si>
  <si>
    <t>【京东】https://3.cn/2-o0MScy?jkl=@L7eaa6u9cnJ@ ZH1997 「公牛（BULL）PDU桌面过载超功率保护桌下电竞机柜插座/插线板/插排/排插 8位总控开关5米规格 GNE-P108E」点击链接直接打开 或者复制文案打开京东</t>
  </si>
  <si>
    <t>双面胶强力无痕耐高低温，日常运维免钉胶固定物品</t>
  </si>
  <si>
    <t>【京东】https://3.cn/-2o0Qsit?jkl=@K2t8tDskYRB@ CA1507 「3M双面胶强力无痕耐高低温ETC车载支架适用胶 110GF 8MM*3M」点击链接直接打开 或者复制文案打开京东</t>
  </si>
  <si>
    <t>工业级尼龙扎带，网/电线理线绑扎</t>
  </si>
  <si>
    <t>【京东】https://3.cn/2-o1a6Jm?jkl=@TEkzaECxIjJ@ CA1331 「山泽 2.5*150mm工业级尼龙扎带」
点击链接直接打开 或者复制文案打开京东</t>
  </si>
  <si>
    <t>捆</t>
  </si>
  <si>
    <t>RJ45网线转接头/延长器</t>
  </si>
  <si>
    <t>【京东】https://3.cn/2nY4qe-j?jkl=@E2OAc0ClHZP@ MU5104 「毕亚兹 千兆网线转接头 10个」点击链接直接打开 或者复制文案打开京东</t>
  </si>
  <si>
    <t>六类网线10米非屏蔽网线</t>
  </si>
  <si>
    <t>【京东】https://3.cn/2mJ-kmuT?jkl=@TCLqiBtRBLL@ ZH1997 「秋叶原六类网线」
点击链接直接打开 或者复制文案打开京东</t>
  </si>
  <si>
    <t>六类30U镀金非屏蔽网络水晶头</t>
  </si>
  <si>
    <t>【京东】https://3.cn/2mJ-fWqb?jkl=@T6Fxr9AvQKJ@ MU5104 「山泽 六类30U镀金水晶头 100个装」
点击链接直接打开 或者复制文案打开京东</t>
  </si>
  <si>
    <t>无线网络路由器</t>
  </si>
  <si>
    <t>【京东】https://3.cn/2jDY-xss 「TP-LINK双千兆AC1900高速路由器」
点击链接直接打开</t>
  </si>
  <si>
    <t>无线wifi接收器</t>
  </si>
  <si>
    <t>【京东】https://3.cn/-2jDXrrw 「普联 WiFi6免驱无线网卡」
点击链接直接打开</t>
  </si>
  <si>
    <t>网络交换机</t>
  </si>
  <si>
    <t>【京东】https://3.cn/2jE2Lf-E 「普联（TP-LINK）8口千兆云管理交换机 【TL-SG1008D升级款】APP管理可支持即插即用 网线分线器分流器TL-SG2008D  」
点击链接直接打开</t>
  </si>
  <si>
    <t>改性丙稀酸脂胶粘剂</t>
  </si>
  <si>
    <t>【京东】https://3.cn/2jGd-qB1?jkl=@L5WJODJ7ny@ CZ154 「哥俩好ab胶水强力胶粘金属铁不锈钢亚克力瓷砖专用粘合剂耐高温强如焊接 AB胶20g组（A10g+B10g） 5组」
点击链接直接打开 或者复制文案打开京东</t>
  </si>
  <si>
    <t>Type-C扩展坞转VGA/HDMI视频转接器</t>
  </si>
  <si>
    <t>【京东】https://3.cn/2m-D8JqJ?jkl=@KAINE946C19@ CA1565 「毕亚兹 Type-C扩展坞」点击链接直接打开 或者复制文案打开京东</t>
  </si>
  <si>
    <t>USB扩展坞转VGA/HDMI视频转接器</t>
  </si>
  <si>
    <t>【京东】https://3.cn/2m-DaUWT?jkl=@M8flu2PH3IP@ CA1331 「毕亚兹 USB3.0转HDMI+VGA一拖二」
点击链接直接打开 或者复制文案打开京东</t>
  </si>
  <si>
    <t>无线蓝牙鼠标</t>
  </si>
  <si>
    <t>【京东】https://3.cn/2kW-CvJk 「雷柏M300G无线鼠标蓝牙多模」
点击链接直接打开</t>
  </si>
  <si>
    <t>鼠标垫</t>
  </si>
  <si>
    <t>【京东】https://3.cn/2kWECq-a 「灵蛇精密锁边鼠标垫 320*240*2mm」
点击链接直接打开</t>
  </si>
  <si>
    <t>64GB USB3.2 金属U盘</t>
  </si>
  <si>
    <t>【京东】https://3.cn/2kWJ-TE5 「金士顿 64GB USB3.2 金属U盘」
点击链接直接打开</t>
  </si>
  <si>
    <t>无线机械键鼠套装</t>
  </si>
  <si>
    <t>【京东】https://3.cn/2-kWNZ9n 「爱国者无线机械键鼠套装CK104」
点击链接直接打开</t>
  </si>
  <si>
    <t>DF药店温湿度计冰箱冷库室内外高精度干湿温度计</t>
  </si>
  <si>
    <t>【京东】https://3.cn/2mD-fNc3?jkl=@Q1AC5ADVANv@ CA1393 「提供复印件证书 独立合格证」
点击链接直接打开 或者复制文案打开京东</t>
  </si>
  <si>
    <t>千兆网PCI-E有线网卡</t>
  </si>
  <si>
    <t>【京东】https://3.cn/2B-YciGr?jkl=@KDFbUEAxoZC@ MF5681 「绿联【千兆网】PCI-E有线网卡」
点击链接直接打开 或者复制文案打开京东</t>
  </si>
  <si>
    <t>台式机</t>
  </si>
  <si>
    <t>操作系统：win10专业版64bit-22H2
0ffice版本：wps-office2019
CPU：Intel(R) Core14代i5
内存：16G及以上
硬盘：机械硬盘1TB，推荐128G固态硬盘
网络：千兆以上
带鱼屏显示器：护士站、门诊医生站、医技、检验检查影像科使用。屏幕尺寸:27英寸。分辨率要求:2560*1080及以上(推荐2560*1080)。屏幕比例: 21:9
普通宽屏显示器：屏幕尺寸: 27英寸。分辨率要求:1920*1080及以上。屏幕比例: 16:9
操作系统：Windows 10或11，64位操作系统，推荐专业版(家庭或教育版存在功能限制，影响使用)
HDMI接口：HDMI高清接口、DP接口
接口：≥2个USB2.0接口，≥2个USB3.0接口，≥1个TYPE-C接口
电源：标配与主机同品牌原厂电源≥120W/135W  
机箱：≤1.6L，≤2Kg
显示器：≥27英寸 IPS屏，分辨率：2560×1080（支持广视角、防眩光），接口≥1个HDMI,≥1个DP
认证：CCC、能耗、节能、环保
服务要求：（1）整机三年上门服务，服务时间:7x9，每周7天，9:00至18:00
附件：鼠标、键盘、鼠标垫
参考链接：https://item.m.jd.com/product/100185848570.html?utm_term=CopyURL_shareid49b904509490302b5d4c5ad8d75f00c3adab212d17544491049622_shangxiang_none&amp;gx=RnAomTM2bD3azZ4Qr9IhXyN89vqfGbs&amp;utm_source=iosapp&amp;utm_campaign=t_335139774&amp;utm_medium=appshare&amp;ad_od=share&amp;gxd=RnAox24LYTTdzpgcq413XtxgIjO01aWLj4NB4r6MsQdXF9W6SnNuAqQC2XMtt1o&amp;jkl=@T9GnuBmx6SM@</t>
  </si>
  <si>
    <t>台</t>
  </si>
  <si>
    <t>微型迷你台式机</t>
  </si>
  <si>
    <t>操作系统：win10专业版64bit-22H2
0ffice版本：wps-office2019
品牌：戴尔-DELL
CPU ：intel 12代及以上 i5处理器≥6核心，≥8线程，睿频≥4.4Ghz，高速缓存≥12MB
内存： ≥16G DDR5  4800Mhz，双插槽
硬盘：≥512G PCIe M.2  NVMe SSD最高支持1T，双槽位、可扩展1个sata硬盘 最高支持2TB固态硬盘
网卡：集成10/100/1000M以太网卡，集成802.11ax以上无线网卡（可在BIOS中关闭或开启无线网卡），支持wifi6
应用场景：门诊医生站\住院护士站使用
键盘、鼠标：标配与主机同品牌原厂USB键盘、鼠标 
接口：≥2个USB2.0接口，≥2个USB3.0接口，≥1个TYPE-C接口。一个耳麦复合接口。≥支持2个串口。≥1个HDMI,≥1个DP
安装扩展：VESA挂架/立式底座/背挂式
特色功能：主动式可温控调速散热风扇
电源：标配与主机同品牌原厂电源≥120W/135W  
机箱：≤1.6L，≤2Kg
显示器：≥27英寸 IPS屏，分辨率：2560×1080（支持广视角、防眩光），接口≥1个HDMI,≥1个DP
认证：CCC、能耗、节能、环保
服务要求：（1）整机三年上门服务，服务时间:7x9，每周7天，9:00至18:00
附件：鼠标、键盘、鼠标垫
护士站、门诊医生站、医技、检验检查影像科使用
参考链接：https://item.m.jd.com/product/100176553672.html?utm_term=CopyURL_shareid49b904509490302b5d4c5ad8d75f00c3adab212d17544486447029_shangxiang_none&amp;gx=RnAomTM2bD3azZ4Qr9IhXyN89vqfGbs&amp;utm_source=iosapp&amp;utm_campaign=t_335139774&amp;utm_medium=appshare&amp;ad_od=share&amp;gxd=RnAox24LYTTdzpgcq413XtxgIjO01aWLj4NB4r6MsQdXF9W6SnNuAqQC2XMtt1o&amp;jkl=@Q0glQ76fBpv@</t>
  </si>
  <si>
    <t>电话话机终端</t>
  </si>
  <si>
    <t>主体参数：
电信设备进网许可证：否
认证型号：HWDCD9889(040)TSD
功能参数：
铃声：可选
类型：普通座机
类别：有绳板机
放置方式：座式
颜色：黑色
包装清单：主机 x1，手柄 x1，弹线x1，双插头直线x1，说明书三包凭证 x1
参考链接：https://item.m.jd.com/product/100153892430.html?utm_term=CopyURL_shareid49b904509490302b5d4c5ad8d75f00c3adab212d17579283939076_shangxiang_none&amp;gx=RnAomTM2bD3azZ4Qr9IhXyN89vqfGbs&amp;utm_source=iosapp&amp;utm_campaign=t_335139774&amp;utm_medium=appshare&amp;ad_od=share&amp;gxd=RnAox24LYTTdzpgcq413XtxgIjO01aWLj4NB4r6MsQdXF9W6SnNuAqQC2XMtt1o&amp;jkl=@V4MHN7Mg3mb@
品牌：飞利浦(PHILIPS)</t>
  </si>
  <si>
    <t>激光黑白打印机</t>
  </si>
  <si>
    <t>品牌：惠普【HP】
机器：【1108plus】
功能：单面打印
属性：黑白激光打印机
打印尺寸：A4
打印速度：18页/分钟
复印扫描尺寸：不支持
连接方式：USB线
纸盒容量：150页进纸盒+100出纸盒纸盒
耗材：cc388a 打印1500页（A4纸百分之5的覆盖率计算）
兼容系统：Windows 11. Windows 10、Linux
参考链接：https://item.m.jd.com/product/10094641885311.html?utm_term=CopyURL_shareid49b904509490302b5d4c5ad8d75f00c3adab212d17544698685759_shangxiang_none&amp;gx=RnAomTM2bD3azZ4Qr9IhXyN89vqfGbs&amp;utm_source=iosapp&amp;utm_campaign=t_335139774&amp;utm_medium=appshare&amp;ad_od=share&amp;gxd=RnAox24LYTTdzpgcq413XtxgIjO01aWLj4NB4r6MsQdXF9W6SnNuAqQC2XMtt1o&amp;jkl=@U8zhoBsBNZU@</t>
  </si>
  <si>
    <t>喷墨彩色打印机</t>
  </si>
  <si>
    <t>品牌：惠普(HP)
机器：HP4825
功能：单面彩色打印
属性：彩色喷墨打印机
打印尺寸：A4
打印速度：黑色33页/分钟，彩色15页/分钟
复印扫描尺寸：A4
连接方式：USB线
纸盒容量：150页进纸盒+100出纸盒纸盒
耗材：黑色打印6000/彩色7500页【按照A4纸5%覆盖率计算】
兼容系统：Windows 11. Windows 10、Linux
参考链接：https://item.m.jd.com/product/100025725762.html?utm_term=CopyURL_shareid49b904509490302b5d4c5ad8d75f00c3adab212d17556176059160_shangxiang_none&amp;gx=RnAomTM2bD3azZ4Qr9IhXyN89vqfGbs&amp;utm_source=iosapp&amp;utm_campaign=t_335139774&amp;utm_medium=appshare&amp;ad_od=share&amp;gxd=RnAox24LYTTdzpgcq413XtxgIjO01aWLj4NB4r6MsQdXF9W6SnNuAqQC2XMtt1o&amp;jkl=@B8YQF2HOQ1z@</t>
  </si>
  <si>
    <t>激光黑白多功能打印机</t>
  </si>
  <si>
    <t>品牌：惠普【HP】
机器：【323sdnw】
功能：单面/双面打印/复印/扫描
属性：黑白激光打印机
打印尺寸：A4
打印速度：黑白30页/分钟
复印扫描尺寸：A5/A4
连接方式：USB打印+网线+无线连接；
纸盒容量：250页进纸盒，1页多用途纸路，出纸盒120页；
耗材：181A可打印1500页，181A成像鼓10000页 【按照A4纸5%覆盖率计算】
兼容系统：Windows 11. Windows 10、Linux
参考链接：https://item.m.jd.com/product/10158802050690.html?utm_term=CopyURL_shareid49b904509490302b5d4c5ad8d75f00c3adab212d17544710012944_shangxiang_none&amp;gx=RnAomTM2bD3azZ4Qr9IhXyN89vqfGbs&amp;utm_source=iosapp&amp;utm_campaign=t_335139774&amp;utm_medium=appshare&amp;ad_od=share&amp;gxd=RnAox24LYTTdzpgcq413XtxgIjO01aWLj4NB4r6MsQdXF9W6SnNuAqQC2XMtt1o&amp;jkl=@E0TcLFRf8ZO@</t>
  </si>
  <si>
    <t>热敏小票凭证打印机</t>
  </si>
  <si>
    <t>品牌：佳博（Gprinter）
机器：GP-L80180I
机器分辨率：203 DPI
打印方式：热敏
蜂鸣器：支持
切刀：半切 
打印速度：180MM/S 
出纸方式：上出纸 
支持打印模式：ESC/POS（票据） 
有效打印：72MM（Max） 
纸张宽度：80MM (Max) 
内置纸卷最大外径：80MM (Max) 
纸张厚度：0.06-0.08MM 
支持纸张类型：80MM小票纸 
工作电压： DC 24V/1.5A 
钱箱工作电压：DC 24V/1A 
电源输入电压：110V-240V 50/60HZ
参考链接：https://item.m.jd.com/product/100016304628.html?utm_term=CopyURL_shareid49b904509490302b5d4c5ad8d75f00c3adab212d17544872851993_shangxiang_none&amp;gx=RnAomTM2bD3azZ4Qr9IhXyN89vqfGbs&amp;utm_source=iosapp&amp;utm_campaign=t_335139774&amp;utm_medium=appshare&amp;ad_od=share&amp;gxd=RnAox24LYTTdzpgcq413XtxgIjO01aWLj4NB4r6MsQdXF9W6SnNuAqQC2XMtt1o&amp;jkl=@O7vhZFLWhbh@</t>
  </si>
  <si>
    <t>医用腕带标签打印机</t>
  </si>
  <si>
    <t>品牌：兄弟（brother）
机器：TD-2030
尺寸标注：110x215x172(WxDxH)
机器类型：医用热敏腕带签打印机
接口：miniusB(2.0),USB Host接口，RS-232C(需选配串口转换器》，10/100BASE-TX有线以太网，蓝牙2.0+EDR(2类)(需选配蓝牙接口)无线LAN IEE802.11/b/s/n(需选配置无线网络接口)
剪切：手斯/剥离
电源：100-240V50Hz/60Kz锂离子充电电池(选配件》
打印尺寸：最高58mm  最宽83mm
打印方式：热敏
打印精度：300dpi
打印速度：152.4mm/秒
字体尺寸：有效范围内任意尺寸
参考链接：https://item.m.jd.com/product/10163734873121.html?utm_term=CopyURL_shareid49b904509490302b5d4c5ad8d75f00c3adab212d17544830898869_shangxiang_none&amp;gx=RnAomTM2bD3azZ4Qr9IhXyN89vqfGbs&amp;utm_source=iosapp&amp;utm_campaign=t_335139774&amp;utm_medium=appshare&amp;ad_od=share&amp;gxd=RnAox24LYTTdzpgcq413XtxgIjO01aWLj4NB4r6MsQdXF9W6SnNuAqQC2XMtt1o&amp;jkl=@W4AKCDSy9Yk@</t>
  </si>
  <si>
    <t>条码标签打印机</t>
  </si>
  <si>
    <t>品牌：斑马ZEBRA
机器：ZD888T
功能：热敏标签条码打印机二维码电子面单固定资产办公
打印方式：热敏/热转印
打印速度：105-152mm/s
分辨率：203dpi/300dpi
打印宽度：104mm(203dpi)/106mm(300dpi)
接口：USB口
可选配件：不支持
碳带容量：74米-300米
参考链接：https://item.m.jd.com/product/100260788666.html?utm_term=CopyURL_shareid49b904509490302b5d4c5ad8d75f00c3adab212d17544811141242_shangxiang_none&amp;gx=RnAomTM2bD3azZ4Qr9IhXyN89vqfGbs&amp;utm_source=iosapp&amp;utm_campaign=t_335139774&amp;utm_medium=appshare&amp;ad_od=share&amp;gxd=RnAox24LYTTdzpgcq413XtxgIjO01aWLj4NB4r6MsQdXF9W6SnNuAqQC2XMtt1o&amp;jkl=@D0GenB2UkMF@</t>
  </si>
  <si>
    <t>扫码台平台式扫描器</t>
  </si>
  <si>
    <t>品牌：得力
型属性：得力扫码台平台式扫描器 条形码 一/二维码屏幕码扫码枪
产品名称:扫码台平台式扫描器AA528
产品尺寸:99mm*99mm*145mm
智能感应:红光LED
扫描原理:CMOS影像式解码
识读精度:一维码≥5mil 二维码≥10mi
电缆线长:1.5m
系统支持:Windows、Android、MAC OS.Linux、以及麒麟、统信等主流国产操作系统
提示方式:蜂鸣器、指示灯
适度码制: 
一维条码:AIM-128、Code 11、Code 39.Code 93、Code 128、Codabar.Deutsche12、EAN-8、Deutsche14、EAN-13.
GS1-RSS14、ISBN、GS1-RSSLimited、Industrial 25、1TF-14、Interleaved2 of 5、UPC-E、Matrix 2 of 5、MSI-Plessey、RSS-Expand、Standard 2of 5、ISSN、UCC/EAN-128、UPC-A等
二维条码:PDF417、Data Matrix、OR Code.Micro QR等"
参考链接 https://item.m.jd.com/product/100174195993.html?utm_term=CopyURL_shareid49b904509490302b5d4c5ad8d75f00c3adab212d17544845672309_shangxiang_none&amp;gx=RnAomTM2bD3azZ4Qr9IhXyN89vqfGbs&amp;utm_source=iosapp&amp;utm_campaign=t_335139774&amp;utm_medium=appshare&amp;ad_od=share&amp;gxd=RnAox24LYTTdzpgcq413XtxgIjO01aWLj4NB4r6MsQdXF9W6SnNuAqQC2XMtt1o&amp;jkl=@ABu6L1E3qXu@</t>
  </si>
  <si>
    <t>有线扫码枪扫描器</t>
  </si>
  <si>
    <t>品牌：霍尼韦尔（Honeywell）
型属性：霍尼韦尔（Honeywell）有线扫码枪 条形码 一/二维码屏幕码扫码枪
产品名称:有线扫码枪扫描器 二维OH430
产品尺寸: 99mm*99mm*145mm
智能感应: 红光LED
扫描原理: CMOS影像式解码
识读精度: 一维码≥5mil 二维码≥10mi
电缆线长: 1.5m
系统支持: Windows、Android、MAC OS.Linux、以及麒麟、统信等主流国产操作系统
提示方式: 蜂鸣器、指示灯
适度码制: 
一维条码:AIM-128、Code 11、Code 39.Code 93、Code 128、Codabar.Deutsche12、EAN-8、Deutsche14、EAN-13.
GS1-RSS14、ISBN、GS1-RSSLimited、Industrial 25、1TF-14、Interleaved2 of 5、UPC-E、Matrix 2 of 5、MSI-Plessey、RSS-Expand、Standard 2of 5、ISSN、UCC/EAN-128、UPC-A等
二维条码:
PDF417、Data Matrix、OR Code.Micro QR等"</t>
  </si>
  <si>
    <t>高速票据针式打印机</t>
  </si>
  <si>
    <t>品牌：得实（Dascom）
机器：DS-1900 
功能：智能型高速24针82列平推式票据针式高速打印机 
打印方式：串行点针击打式，单、双向逻辑选距，可编程选择单、双向打印、图形双向打印
打印头：针数:24针   寿命:4亿次/针。针距:1/180"" 针直径:0.2mm
打印速度：超高速396b/s、高速264b/s、高密198b/s 【b/S=字/秒】
送纸方式：摩擦送纸及推/拉链式送纸 送纸速度:8英寸/秒
纸宽、纸厚：单页:55-297mm复印能力:正本+6份 。连续纸:55mm-290mm打印度:1.0mm
色带/色芯：大色带盒(黑色)寿命:1000万字以上(打印高速PICA字体)
智能配置：纸斜自动退出功能、任意位进纸功能黑标定位功能
可选接口：并口、网络接口、WIFI、蓝牙、串口
参考链接：https://item.m.jd.com/product/10029361214326.html?utm_term=CopyURL_shareid49b904509490302b5d4c5ad8d75f00c3adab212d17544786865018_shangxiang_none&amp;gx=RnAomTM2bD3azZ4Qr9IhXyN89vqfGbs&amp;utm_source=iosapp&amp;utm_campaign=t_335139774&amp;utm_medium=appshare&amp;ad_od=share&amp;gxd=RnAox24LYTTdzpgcq413XtxgIjO01aWLj4NB4r6MsQdXF9W6SnNuAqQC2XMtt1o&amp;jkl=@S3xRb8kDKKC@</t>
  </si>
  <si>
    <t>固定电话终端跳线连接线</t>
  </si>
  <si>
    <t>品牌：SK-LINK
接口：RJ11
参数：屏蔽类型
类别：电话线
转换器：其他
连接线：电话线
线长：1.8m以下
包装清单：电话跳线*1
售后服务：本商品质保期周期1年质保，在此时间范围内可提交维修申请，具体请以厂家服务为准。  
参考链接：https://item.m.jd.com/product/100051739588.html?utm_term=CopyURL_shareid49b904509490302b5d4c5ad8d75f00c3adab212d17579330322296_shangxiang_none&amp;gx=RnAomTM2bD3azZ4Qr9IhXyN89vqfGbs&amp;utm_source=iosapp&amp;utm_campaign=t_335139774&amp;utm_medium=appshare&amp;ad_od=share&amp;gxd=RnAox24LYTTdzpgcq413XtxgIjO01aWLj4NB4r6MsQdXF9W6SnNuAqQC2XMtt1o&amp;jkl=@S2IPD8oli1B@</t>
  </si>
  <si>
    <t>六类网线 2m</t>
  </si>
  <si>
    <t>品牌：山泽(SAMZHE)
类型：成品网线
性能等级：六类网线
适用场景：室内
国补备案型号：WD6015
外被性能：常规pvc
屏蔽类型：非屏蔽
颜色：黑色
外形外观：圆形
包装清单：山泽(SAMZHE)六类网线 CAT6类千兆,网络跳线 八芯双绞成品网线 电脑路由器宽带网络连接线 黑色2.0米 WD6015*1   
物资链接：https://item.jd.com/100005267674.html#switch-sku</t>
  </si>
  <si>
    <t>六类网线 5m</t>
  </si>
  <si>
    <t>品牌：山泽(SAMZHE)
类型：成品网线
性能等级：六类网线
适用场景：室内
国补备案型号：WD6015
外被性能：常规pvc
屏蔽类型：非屏蔽
颜色：黑色
外形外观：圆形
包装清单：山泽(SAMZHE)六类网线 CAT6类千兆,网络跳线 八芯双绞成品网线 电脑路由器宽带网络连接线 黑色5.0米 WD6015*1  
物资链接：https://item.jd.com/100005267660.html#switch-sku</t>
  </si>
  <si>
    <t>合计（含税）：大写人民币               元整</t>
  </si>
  <si>
    <t>一、 报价要求
报价构成：本项目报价为综合单价及总价，须包含货物价格、运输费、装卸费、保险费、包装费、安装调试费（如有）、税金、售后服务费等所有履行合同义务的全部费用。采购人不再支付任何额外费用。
价格有效期：报价自提交之日起 90 个日历日内有效。
分项报价：供应商须完整填写《询价通知书》中所有“单价”和“总价”栏目，不得有缺项或漏项。未填写或填写为“0”的项目，视为免费提供或已包含在其他项目中。
二、 交付与验收要求
交付时间：合同签订后，按采购人实际需求分批供货。紧急订单需在 24 小时内送达，常规订单需在 3 个工作日内送达。
交付地点：深圳北医康复医院指定库房或科室（具体地点由采购人订单指定）。
包装要求：所有货物应采用符合运输、防潮、防震要求的原厂标准包装，确保货物安全、完好地到达交付地点。因包装不当导致货物损坏的，供应商应无条件退换。
验收标准：
外观检查：包装完好、货物型号规格与采购清单一致、无物理损伤。
功能测试：耗材安装后打印效果清晰、无条纹、无底灰；电子设备正常运行；打印纸尺寸、克重、显色符合要求。
兼容性：所有硒鼓、墨盒、碳粉等耗材必须与对应设备完全兼容，不得出现“不认机”、“报错”等兼容性问题。
正品保障：供应商需承诺所供货物为原装正品或与品牌公开参数一致的合格兼容产品。如发现假冒伪劣产品，采购人有权拒收、要求三倍赔偿，并追究其法律责任。
质量保证期：
硒鼓、墨盒、碳粉等耗材：自签收之日起剩余有效期不少于 12 个月，且打印页数不低于标注页数。
电子设备、配件：自验收合格之日起 1 年 原厂质保。
台式机、打印机等主要设备：按响应文件承诺（电脑不低于3年，打印机不低于1年，原厂上门服务）。
三、 付款方式
结算周期：本项目采用 按月据实结算 的方式。每月 5 日 前，供应商提供上月已验收合格货物的对账单及合法有效发票。
付款时限：采购人在收到发票后 30 个工作日 内支付对应款项。
付款条件：付款前供应商需提供完整的送货单（须有采购人指定收货人签字）、验收单及发票。如分批交付，按批次结算。
四、 售后服务要求
技术支持：供应商需提供 7×24 小时服务热线，接到故障报修后 2 小时内 响应，48 小时内解决问题（因设备需返厂维修除外）。
退换货政策：
因质量问题（如硒鼓漏粉、墨盒干涸、打印纸卡纸、设备功能故障等），供应商应在 48 小时内 免费更换全新合格产品，且承担因此造成的连带损失（如浪费的纸张、人力等）。
因采购人下单错误导致的型号不符，未拆封情况下可于 7 天内 免费调换。
备品备件：对于电脑、打印机等常用设备，供应商宜备有同型号备用机，在维修期间提供给采购人临时使用。
五、 供应商资质与文件要求
报价时须附以下资料（加盖公章）：
有效期内的营业执照副本复印件。
包含“办公耗材、办公设备、计算机软硬件”等相关经营范围的证明。
2023年1月至今至少 2 份 类似项目业绩证明材料（合同关键页或中标通知书复印件等可以证明的材料）。
主要设备（台式机、打印机）的原厂授权书或正规进货渠道承诺函。
售后服务承诺函（需明确响应时间、质保期限、退换货流程）。
六、 知识产权与保密
供应商保证提供的货物不侵犯任何第三方的知识产权。如因此产生纠纷，由供应商承担全部责任。
供应商对在履行合同过程中获悉的采购人病人信息、内部管理信息等负有保密义务，不得泄露或用于其他目的。
七、 违约责任
延迟交货：每逾期一天，按该批次订单总金额的 1% 支付违约金；逾期超过 10 天，采购人有权单方解除合同。
质量不符：两次更换后仍不能满足使用要求的，采购人有权退货，并要求供应商支付该批货物 20% 的违约金。
供应商提供假冒伪劣产品，采购人有权立即终止合作，要求支付合同总金额 30% 的违约金，并上报相关监管部门。
八、 其他
请于 2026年6月4日 17:00 前 将报价文件发送加密电子版至指定邮箱：bd-yangbolin912@pkucare.com。
询价有效期：本询价通知书的澄清、修改将通过书面形式通知所有潜在供应商。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</si>
</sst>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Arial"/>
      <charset val="134"/>
      <scheme val="minor"/>
    </font>
    <font>
      <sz val="11"/>
      <color theme="1"/>
      <name val="仿宋"/>
      <charset val="134"/>
    </font>
    <font>
      <b/>
      <sz val="11"/>
      <color theme="1"/>
      <name val="仿宋"/>
      <charset val="134"/>
    </font>
    <font>
      <b/>
      <sz val="28"/>
      <color theme="1"/>
      <name val="仿宋"/>
      <charset val="134"/>
    </font>
    <font>
      <sz val="14"/>
      <color theme="1"/>
      <name val="仿宋"/>
      <charset val="134"/>
    </font>
    <font>
      <sz val="16"/>
      <color theme="1"/>
      <name val="仿宋"/>
      <charset val="134"/>
    </font>
    <font>
      <sz val="12"/>
      <color theme="1"/>
      <name val="仿宋"/>
      <charset val="134"/>
    </font>
    <font>
      <b/>
      <sz val="12"/>
      <color theme="1"/>
      <name val="仿宋"/>
      <charset val="134"/>
    </font>
    <font>
      <sz val="12"/>
      <color rgb="FF000000"/>
      <name val="仿宋"/>
      <charset val="0"/>
    </font>
    <font>
      <sz val="12"/>
      <name val="仿宋"/>
      <charset val="0"/>
    </font>
    <font>
      <sz val="12"/>
      <name val="仿宋"/>
      <charset val="134"/>
    </font>
    <font>
      <u/>
      <sz val="11"/>
      <color indexed="4"/>
      <name val="Arial"/>
      <charset val="134"/>
      <scheme val="minor"/>
    </font>
    <font>
      <u/>
      <sz val="11"/>
      <color indexed="20"/>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sz val="14"/>
      <color rgb="FFFF0000"/>
      <name val="仿宋"/>
      <charset val="134"/>
    </font>
    <font>
      <sz val="12"/>
      <color rgb="FF000000"/>
      <name val="仿宋"/>
      <charset val="134"/>
    </font>
  </fonts>
  <fills count="34">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0" fillId="3" borderId="3" applyNumberFormat="0" applyFont="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4" applyNumberFormat="0" applyFill="0" applyProtection="0">
      <alignment vertical="center"/>
    </xf>
    <xf numFmtId="0" fontId="17" fillId="0" borderId="4" applyNumberFormat="0" applyFill="0" applyProtection="0">
      <alignment vertical="center"/>
    </xf>
    <xf numFmtId="0" fontId="18" fillId="0" borderId="5" applyNumberFormat="0" applyFill="0" applyProtection="0">
      <alignment vertical="center"/>
    </xf>
    <xf numFmtId="0" fontId="18" fillId="0" borderId="0" applyNumberFormat="0" applyFill="0" applyBorder="0" applyProtection="0">
      <alignment vertical="center"/>
    </xf>
    <xf numFmtId="0" fontId="19" fillId="4" borderId="6" applyNumberFormat="0" applyProtection="0">
      <alignment vertical="center"/>
    </xf>
    <xf numFmtId="0" fontId="20" fillId="5" borderId="7" applyNumberFormat="0" applyProtection="0">
      <alignment vertical="center"/>
    </xf>
    <xf numFmtId="0" fontId="21" fillId="5" borderId="6" applyNumberFormat="0" applyProtection="0">
      <alignment vertical="center"/>
    </xf>
    <xf numFmtId="0" fontId="22" fillId="6" borderId="8" applyNumberFormat="0" applyProtection="0">
      <alignment vertical="center"/>
    </xf>
    <xf numFmtId="0" fontId="23" fillId="0" borderId="9" applyNumberFormat="0" applyFill="0" applyProtection="0">
      <alignment vertical="center"/>
    </xf>
    <xf numFmtId="0" fontId="24" fillId="0" borderId="10" applyNumberFormat="0" applyFill="0" applyProtection="0">
      <alignment vertical="center"/>
    </xf>
    <xf numFmtId="0" fontId="25" fillId="7" borderId="0" applyNumberFormat="0" applyBorder="0" applyProtection="0">
      <alignment vertical="center"/>
    </xf>
    <xf numFmtId="0" fontId="26" fillId="8" borderId="0" applyNumberFormat="0" applyBorder="0" applyProtection="0">
      <alignment vertical="center"/>
    </xf>
    <xf numFmtId="0" fontId="27" fillId="9" borderId="0" applyNumberFormat="0" applyBorder="0" applyProtection="0">
      <alignment vertical="center"/>
    </xf>
    <xf numFmtId="0" fontId="28"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28" fillId="13" borderId="0" applyNumberFormat="0" applyBorder="0" applyProtection="0">
      <alignment vertical="center"/>
    </xf>
    <xf numFmtId="0" fontId="28"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28" fillId="17" borderId="0" applyNumberFormat="0" applyBorder="0" applyProtection="0">
      <alignment vertical="center"/>
    </xf>
    <xf numFmtId="0" fontId="28"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28" fillId="21" borderId="0" applyNumberFormat="0" applyBorder="0" applyProtection="0">
      <alignment vertical="center"/>
    </xf>
    <xf numFmtId="0" fontId="28"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28" fillId="25" borderId="0" applyNumberFormat="0" applyBorder="0" applyProtection="0">
      <alignment vertical="center"/>
    </xf>
    <xf numFmtId="0" fontId="28"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28" fillId="29" borderId="0" applyNumberFormat="0" applyBorder="0" applyProtection="0">
      <alignment vertical="center"/>
    </xf>
    <xf numFmtId="0" fontId="28"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28" fillId="33" borderId="0" applyNumberFormat="0" applyBorder="0" applyProtection="0">
      <alignment vertical="center"/>
    </xf>
  </cellStyleXfs>
  <cellXfs count="25">
    <xf numFmtId="0" fontId="0" fillId="0" borderId="0" xfId="0" applyAlignment="1">
      <alignment vertical="center"/>
    </xf>
    <xf numFmtId="0" fontId="1"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left/>
        <right/>
        <top/>
        <bottom style="thin">
          <color theme="4" tint="0.399975585192419"/>
        </bottom>
      </border>
    </dxf>
    <dxf>
      <font>
        <b val="1"/>
      </font>
      <fill>
        <patternFill patternType="solid">
          <fgColor theme="4" tint="0.799981688894314"/>
          <bgColor theme="4" tint="0.799981688894314"/>
        </patternFill>
      </fill>
      <border>
        <left/>
        <right/>
        <top/>
        <bottom style="thin">
          <color theme="4" tint="0.399975585192419"/>
        </bottom>
      </border>
    </dxf>
    <dxf>
      <font>
        <color theme="1"/>
      </font>
    </dxf>
    <dxf>
      <font>
        <color theme="1"/>
      </font>
      <border>
        <left/>
        <right/>
        <top/>
        <bottom style="thin">
          <color theme="4" tint="0.399975585192419"/>
        </bottom>
      </border>
    </dxf>
    <dxf>
      <font>
        <b val="1"/>
        <color theme="1"/>
      </font>
    </dxf>
    <dxf>
      <font>
        <b val="1"/>
        <color theme="1"/>
      </font>
      <border>
        <left/>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left/>
        <right/>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left/>
        <right/>
        <top/>
        <bottom style="thin">
          <color theme="4" tint="0.399975585192419"/>
        </bottom>
      </border>
    </dxf>
  </dxfs>
  <tableStyles count="2" defaultTableStyle="TableStyleMedium2" defaultPivotStyle="PivotStyleLight16">
    <tableStyle name="TableStylePreset3_Accent1 1" pivot="0" count="7" xr9:uid="{EFEA04B1-1DE6-4785-AFB2-C2554B5EFE8F}">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25023203-FF7E-46B2-A825-4F4EBE556721}">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Arial"/>
        <a:cs typeface="Arial"/>
      </a:majorFont>
      <a:minorFont>
        <a:latin typeface="Calibri"/>
        <a:ea typeface="Arial"/>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item.jd.com/100011838388.html#switch-sku" TargetMode="Externa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6"/>
  <sheetViews>
    <sheetView tabSelected="1" zoomScale="85" zoomScaleNormal="85" topLeftCell="A119" workbookViewId="0">
      <selection activeCell="A119" sqref="A119:J156"/>
    </sheetView>
  </sheetViews>
  <sheetFormatPr defaultColWidth="9" defaultRowHeight="13.5"/>
  <cols>
    <col min="1" max="1" width="6.025" style="3" customWidth="1"/>
    <col min="2" max="2" width="33.975" style="4" customWidth="1"/>
    <col min="3" max="3" width="46.325" style="4" customWidth="1"/>
    <col min="4" max="5" width="4.875" style="3" customWidth="1"/>
    <col min="6" max="6" width="9.41666666666667" style="3" customWidth="1"/>
    <col min="7" max="7" width="7.2" style="3" customWidth="1"/>
    <col min="8" max="8" width="11.3166666666667" style="5" customWidth="1"/>
    <col min="9" max="9" width="13.75" style="5" customWidth="1"/>
    <col min="10" max="10" width="14.4916666666667" style="3" customWidth="1"/>
    <col min="11" max="16384" width="9" style="3"/>
  </cols>
  <sheetData>
    <row r="1" ht="36.35" spans="1:10">
      <c r="A1" s="6" t="s">
        <v>0</v>
      </c>
      <c r="B1" s="7"/>
      <c r="C1" s="7"/>
      <c r="D1" s="6"/>
      <c r="E1" s="6"/>
      <c r="F1" s="6"/>
      <c r="G1" s="6"/>
      <c r="H1" s="6"/>
      <c r="I1" s="6"/>
      <c r="J1" s="6"/>
    </row>
    <row r="2" s="1" customFormat="1" ht="30" customHeight="1" spans="1:10">
      <c r="A2" s="8" t="s">
        <v>1</v>
      </c>
      <c r="B2" s="8"/>
      <c r="C2" s="9" t="s">
        <v>2</v>
      </c>
      <c r="D2" s="9"/>
      <c r="E2" s="9"/>
      <c r="F2" s="9"/>
      <c r="G2" s="9"/>
      <c r="H2" s="9"/>
      <c r="I2" s="9"/>
      <c r="J2" s="9"/>
    </row>
    <row r="3" s="1" customFormat="1" ht="30" customHeight="1" spans="1:10">
      <c r="A3" s="8" t="s">
        <v>3</v>
      </c>
      <c r="B3" s="8"/>
      <c r="C3" s="8" t="s">
        <v>4</v>
      </c>
      <c r="D3" s="8" t="s">
        <v>5</v>
      </c>
      <c r="E3" s="8"/>
      <c r="F3" s="8"/>
      <c r="G3" s="8"/>
      <c r="H3" s="8"/>
      <c r="I3" s="8"/>
      <c r="J3" s="8"/>
    </row>
    <row r="4" s="1" customFormat="1" ht="30" customHeight="1" spans="1:10">
      <c r="A4" s="8" t="s">
        <v>6</v>
      </c>
      <c r="B4" s="8"/>
      <c r="C4" s="8" t="s">
        <v>7</v>
      </c>
      <c r="D4" s="8" t="s">
        <v>8</v>
      </c>
      <c r="E4" s="8"/>
      <c r="F4" s="8"/>
      <c r="G4" s="8"/>
      <c r="H4" s="8"/>
      <c r="I4" s="10"/>
      <c r="J4" s="10"/>
    </row>
    <row r="5" s="1" customFormat="1" ht="30" customHeight="1" spans="1:10">
      <c r="A5" s="11" t="s">
        <v>9</v>
      </c>
      <c r="B5" s="8"/>
      <c r="C5" s="8" t="s">
        <v>10</v>
      </c>
      <c r="D5" s="8"/>
      <c r="E5" s="8"/>
      <c r="F5" s="8"/>
      <c r="G5" s="8"/>
      <c r="H5" s="8"/>
      <c r="I5" s="8"/>
      <c r="J5" s="8"/>
    </row>
    <row r="6" s="1" customFormat="1" ht="212" customHeight="1" spans="1:10">
      <c r="A6" s="12" t="s">
        <v>11</v>
      </c>
      <c r="B6" s="12"/>
      <c r="C6" s="12"/>
      <c r="D6" s="12"/>
      <c r="E6" s="12"/>
      <c r="F6" s="12"/>
      <c r="G6" s="12"/>
      <c r="H6" s="12"/>
      <c r="I6" s="12"/>
      <c r="J6" s="12"/>
    </row>
    <row r="7" ht="33" customHeight="1" spans="1:10">
      <c r="A7" s="13" t="s">
        <v>12</v>
      </c>
      <c r="B7" s="14" t="s">
        <v>13</v>
      </c>
      <c r="C7" s="14" t="s">
        <v>14</v>
      </c>
      <c r="D7" s="14" t="s">
        <v>15</v>
      </c>
      <c r="E7" s="14" t="s">
        <v>16</v>
      </c>
      <c r="F7" s="14" t="s">
        <v>17</v>
      </c>
      <c r="G7" s="14" t="s">
        <v>18</v>
      </c>
      <c r="H7" s="14" t="s">
        <v>19</v>
      </c>
      <c r="I7" s="14" t="s">
        <v>20</v>
      </c>
      <c r="J7" s="14" t="s">
        <v>21</v>
      </c>
    </row>
    <row r="8" s="2" customFormat="1" ht="31.5" spans="1:10">
      <c r="A8" s="15">
        <v>1</v>
      </c>
      <c r="B8" s="15" t="s">
        <v>22</v>
      </c>
      <c r="C8" s="15" t="s">
        <v>23</v>
      </c>
      <c r="D8" s="15">
        <v>1</v>
      </c>
      <c r="E8" s="15" t="s">
        <v>24</v>
      </c>
      <c r="F8" s="15"/>
      <c r="G8" s="15"/>
      <c r="H8" s="15"/>
      <c r="I8" s="15">
        <f>D8*H8</f>
        <v>0</v>
      </c>
      <c r="J8" s="15"/>
    </row>
    <row r="9" s="2" customFormat="1" ht="31.5" spans="1:10">
      <c r="A9" s="15">
        <v>2</v>
      </c>
      <c r="B9" s="15" t="s">
        <v>25</v>
      </c>
      <c r="C9" s="15" t="s">
        <v>26</v>
      </c>
      <c r="D9" s="15">
        <v>1</v>
      </c>
      <c r="E9" s="15" t="s">
        <v>24</v>
      </c>
      <c r="F9" s="15"/>
      <c r="G9" s="15"/>
      <c r="H9" s="15"/>
      <c r="I9" s="15">
        <f t="shared" ref="I9:I40" si="0">D9*H9</f>
        <v>0</v>
      </c>
      <c r="J9" s="15"/>
    </row>
    <row r="10" s="2" customFormat="1" ht="31.5" spans="1:10">
      <c r="A10" s="15">
        <v>3</v>
      </c>
      <c r="B10" s="15" t="s">
        <v>27</v>
      </c>
      <c r="C10" s="15" t="s">
        <v>28</v>
      </c>
      <c r="D10" s="15">
        <v>1</v>
      </c>
      <c r="E10" s="15" t="s">
        <v>29</v>
      </c>
      <c r="F10" s="15"/>
      <c r="G10" s="15"/>
      <c r="H10" s="15"/>
      <c r="I10" s="15">
        <f t="shared" si="0"/>
        <v>0</v>
      </c>
      <c r="J10" s="15"/>
    </row>
    <row r="11" s="2" customFormat="1" ht="47.25" spans="1:10">
      <c r="A11" s="15">
        <v>4</v>
      </c>
      <c r="B11" s="15" t="s">
        <v>30</v>
      </c>
      <c r="C11" s="15" t="s">
        <v>31</v>
      </c>
      <c r="D11" s="15">
        <v>1</v>
      </c>
      <c r="E11" s="15" t="s">
        <v>32</v>
      </c>
      <c r="F11" s="15"/>
      <c r="G11" s="15"/>
      <c r="H11" s="15"/>
      <c r="I11" s="15">
        <f t="shared" si="0"/>
        <v>0</v>
      </c>
      <c r="J11" s="15"/>
    </row>
    <row r="12" s="2" customFormat="1" ht="47.25" spans="1:10">
      <c r="A12" s="15">
        <v>5</v>
      </c>
      <c r="B12" s="15" t="s">
        <v>33</v>
      </c>
      <c r="C12" s="15" t="s">
        <v>34</v>
      </c>
      <c r="D12" s="15">
        <v>1</v>
      </c>
      <c r="E12" s="15" t="s">
        <v>32</v>
      </c>
      <c r="F12" s="15"/>
      <c r="G12" s="15"/>
      <c r="H12" s="15"/>
      <c r="I12" s="15">
        <f t="shared" si="0"/>
        <v>0</v>
      </c>
      <c r="J12" s="15"/>
    </row>
    <row r="13" s="2" customFormat="1" ht="47.25" spans="1:10">
      <c r="A13" s="15">
        <v>6</v>
      </c>
      <c r="B13" s="15" t="s">
        <v>35</v>
      </c>
      <c r="C13" s="15" t="s">
        <v>36</v>
      </c>
      <c r="D13" s="15">
        <v>1</v>
      </c>
      <c r="E13" s="15" t="s">
        <v>24</v>
      </c>
      <c r="F13" s="15"/>
      <c r="G13" s="15"/>
      <c r="H13" s="15"/>
      <c r="I13" s="15">
        <f t="shared" si="0"/>
        <v>0</v>
      </c>
      <c r="J13" s="15"/>
    </row>
    <row r="14" s="2" customFormat="1" ht="47.25" spans="1:10">
      <c r="A14" s="15">
        <v>7</v>
      </c>
      <c r="B14" s="15" t="s">
        <v>37</v>
      </c>
      <c r="C14" s="15" t="s">
        <v>38</v>
      </c>
      <c r="D14" s="15">
        <v>1</v>
      </c>
      <c r="E14" s="15" t="s">
        <v>32</v>
      </c>
      <c r="F14" s="15"/>
      <c r="G14" s="15"/>
      <c r="H14" s="15"/>
      <c r="I14" s="15">
        <f t="shared" si="0"/>
        <v>0</v>
      </c>
      <c r="J14" s="16"/>
    </row>
    <row r="15" s="2" customFormat="1" ht="47.25" spans="1:10">
      <c r="A15" s="15">
        <v>8</v>
      </c>
      <c r="B15" s="15" t="s">
        <v>39</v>
      </c>
      <c r="C15" s="15" t="s">
        <v>40</v>
      </c>
      <c r="D15" s="15">
        <v>1</v>
      </c>
      <c r="E15" s="15" t="s">
        <v>32</v>
      </c>
      <c r="F15" s="15"/>
      <c r="G15" s="15"/>
      <c r="H15" s="15"/>
      <c r="I15" s="15">
        <f t="shared" si="0"/>
        <v>0</v>
      </c>
      <c r="J15" s="16"/>
    </row>
    <row r="16" s="2" customFormat="1" ht="47.25" spans="1:10">
      <c r="A16" s="15">
        <v>9</v>
      </c>
      <c r="B16" s="15" t="s">
        <v>41</v>
      </c>
      <c r="C16" s="15" t="s">
        <v>42</v>
      </c>
      <c r="D16" s="15">
        <v>1</v>
      </c>
      <c r="E16" s="15" t="s">
        <v>24</v>
      </c>
      <c r="F16" s="15"/>
      <c r="G16" s="15"/>
      <c r="H16" s="15"/>
      <c r="I16" s="15">
        <f t="shared" si="0"/>
        <v>0</v>
      </c>
      <c r="J16" s="16"/>
    </row>
    <row r="17" s="2" customFormat="1" ht="47.25" spans="1:10">
      <c r="A17" s="15">
        <v>10</v>
      </c>
      <c r="B17" s="15" t="s">
        <v>43</v>
      </c>
      <c r="C17" s="15" t="s">
        <v>44</v>
      </c>
      <c r="D17" s="15">
        <v>1</v>
      </c>
      <c r="E17" s="15" t="s">
        <v>24</v>
      </c>
      <c r="F17" s="15"/>
      <c r="G17" s="15"/>
      <c r="H17" s="15"/>
      <c r="I17" s="15">
        <f t="shared" si="0"/>
        <v>0</v>
      </c>
      <c r="J17" s="16"/>
    </row>
    <row r="18" s="2" customFormat="1" ht="47.25" spans="1:10">
      <c r="A18" s="15">
        <v>11</v>
      </c>
      <c r="B18" s="15" t="s">
        <v>45</v>
      </c>
      <c r="C18" s="15" t="s">
        <v>46</v>
      </c>
      <c r="D18" s="15">
        <v>1</v>
      </c>
      <c r="E18" s="15" t="s">
        <v>24</v>
      </c>
      <c r="F18" s="15"/>
      <c r="G18" s="15"/>
      <c r="H18" s="15"/>
      <c r="I18" s="15">
        <f t="shared" si="0"/>
        <v>0</v>
      </c>
      <c r="J18" s="16"/>
    </row>
    <row r="19" s="2" customFormat="1" ht="47.25" spans="1:10">
      <c r="A19" s="15">
        <v>12</v>
      </c>
      <c r="B19" s="15" t="s">
        <v>47</v>
      </c>
      <c r="C19" s="15" t="s">
        <v>48</v>
      </c>
      <c r="D19" s="15">
        <v>1</v>
      </c>
      <c r="E19" s="15" t="s">
        <v>32</v>
      </c>
      <c r="F19" s="15"/>
      <c r="G19" s="15"/>
      <c r="H19" s="15"/>
      <c r="I19" s="15">
        <f t="shared" si="0"/>
        <v>0</v>
      </c>
      <c r="J19" s="16"/>
    </row>
    <row r="20" s="2" customFormat="1" ht="47.25" spans="1:10">
      <c r="A20" s="15">
        <v>13</v>
      </c>
      <c r="B20" s="15" t="s">
        <v>49</v>
      </c>
      <c r="C20" s="15" t="s">
        <v>50</v>
      </c>
      <c r="D20" s="15">
        <v>1</v>
      </c>
      <c r="E20" s="15" t="s">
        <v>32</v>
      </c>
      <c r="F20" s="15"/>
      <c r="G20" s="15"/>
      <c r="H20" s="15"/>
      <c r="I20" s="15">
        <f t="shared" si="0"/>
        <v>0</v>
      </c>
      <c r="J20" s="16"/>
    </row>
    <row r="21" s="2" customFormat="1" ht="47.25" spans="1:10">
      <c r="A21" s="15">
        <v>14</v>
      </c>
      <c r="B21" s="15" t="s">
        <v>51</v>
      </c>
      <c r="C21" s="15" t="s">
        <v>52</v>
      </c>
      <c r="D21" s="15">
        <v>1</v>
      </c>
      <c r="E21" s="15" t="s">
        <v>24</v>
      </c>
      <c r="F21" s="15"/>
      <c r="G21" s="15"/>
      <c r="H21" s="15"/>
      <c r="I21" s="15">
        <f t="shared" si="0"/>
        <v>0</v>
      </c>
      <c r="J21" s="16"/>
    </row>
    <row r="22" s="2" customFormat="1" ht="31.5" spans="1:10">
      <c r="A22" s="15">
        <v>15</v>
      </c>
      <c r="B22" s="15" t="s">
        <v>53</v>
      </c>
      <c r="C22" s="15" t="s">
        <v>54</v>
      </c>
      <c r="D22" s="15">
        <v>1</v>
      </c>
      <c r="E22" s="15" t="s">
        <v>32</v>
      </c>
      <c r="F22" s="15"/>
      <c r="G22" s="15"/>
      <c r="H22" s="15"/>
      <c r="I22" s="15">
        <f t="shared" si="0"/>
        <v>0</v>
      </c>
      <c r="J22" s="16"/>
    </row>
    <row r="23" s="2" customFormat="1" ht="15.75" spans="1:10">
      <c r="A23" s="15">
        <v>16</v>
      </c>
      <c r="B23" s="15" t="s">
        <v>55</v>
      </c>
      <c r="C23" s="15" t="s">
        <v>56</v>
      </c>
      <c r="D23" s="15">
        <v>1</v>
      </c>
      <c r="E23" s="15" t="s">
        <v>24</v>
      </c>
      <c r="F23" s="15"/>
      <c r="G23" s="15"/>
      <c r="H23" s="15"/>
      <c r="I23" s="15">
        <f t="shared" si="0"/>
        <v>0</v>
      </c>
      <c r="J23" s="16"/>
    </row>
    <row r="24" s="2" customFormat="1" ht="15.75" spans="1:10">
      <c r="A24" s="15">
        <v>17</v>
      </c>
      <c r="B24" s="15" t="s">
        <v>57</v>
      </c>
      <c r="C24" s="15" t="s">
        <v>58</v>
      </c>
      <c r="D24" s="15">
        <v>1</v>
      </c>
      <c r="E24" s="15" t="s">
        <v>32</v>
      </c>
      <c r="F24" s="15"/>
      <c r="G24" s="15"/>
      <c r="H24" s="15"/>
      <c r="I24" s="15">
        <f t="shared" si="0"/>
        <v>0</v>
      </c>
      <c r="J24" s="16"/>
    </row>
    <row r="25" s="2" customFormat="1" ht="15.75" spans="1:10">
      <c r="A25" s="15">
        <v>18</v>
      </c>
      <c r="B25" s="15" t="s">
        <v>59</v>
      </c>
      <c r="C25" s="15" t="s">
        <v>60</v>
      </c>
      <c r="D25" s="15">
        <v>1</v>
      </c>
      <c r="E25" s="15" t="s">
        <v>32</v>
      </c>
      <c r="F25" s="15"/>
      <c r="G25" s="15"/>
      <c r="H25" s="15"/>
      <c r="I25" s="15">
        <f t="shared" si="0"/>
        <v>0</v>
      </c>
      <c r="J25" s="16"/>
    </row>
    <row r="26" s="2" customFormat="1" ht="15.75" spans="1:10">
      <c r="A26" s="15">
        <v>19</v>
      </c>
      <c r="B26" s="15" t="s">
        <v>61</v>
      </c>
      <c r="C26" s="15" t="s">
        <v>62</v>
      </c>
      <c r="D26" s="15">
        <v>1</v>
      </c>
      <c r="E26" s="15" t="s">
        <v>32</v>
      </c>
      <c r="F26" s="15"/>
      <c r="G26" s="15"/>
      <c r="H26" s="15"/>
      <c r="I26" s="15">
        <f t="shared" si="0"/>
        <v>0</v>
      </c>
      <c r="J26" s="16"/>
    </row>
    <row r="27" s="2" customFormat="1" ht="15.75" spans="1:10">
      <c r="A27" s="13">
        <v>20</v>
      </c>
      <c r="B27" s="13" t="s">
        <v>63</v>
      </c>
      <c r="C27" s="13" t="s">
        <v>64</v>
      </c>
      <c r="D27" s="17">
        <v>1</v>
      </c>
      <c r="E27" s="13" t="s">
        <v>32</v>
      </c>
      <c r="F27" s="13"/>
      <c r="G27" s="13"/>
      <c r="H27" s="13"/>
      <c r="I27" s="13">
        <f t="shared" si="0"/>
        <v>0</v>
      </c>
      <c r="J27" s="18"/>
    </row>
    <row r="28" s="2" customFormat="1" ht="31.5" spans="1:10">
      <c r="A28" s="13">
        <v>21</v>
      </c>
      <c r="B28" s="13" t="s">
        <v>65</v>
      </c>
      <c r="C28" s="13" t="s">
        <v>64</v>
      </c>
      <c r="D28" s="17">
        <v>1</v>
      </c>
      <c r="E28" s="13" t="s">
        <v>32</v>
      </c>
      <c r="F28" s="13"/>
      <c r="G28" s="13"/>
      <c r="H28" s="13"/>
      <c r="I28" s="13">
        <f t="shared" si="0"/>
        <v>0</v>
      </c>
      <c r="J28" s="18"/>
    </row>
    <row r="29" s="2" customFormat="1" ht="15.75" spans="1:10">
      <c r="A29" s="13">
        <v>22</v>
      </c>
      <c r="B29" s="13" t="s">
        <v>66</v>
      </c>
      <c r="C29" s="13" t="s">
        <v>67</v>
      </c>
      <c r="D29" s="17">
        <v>1</v>
      </c>
      <c r="E29" s="13" t="s">
        <v>32</v>
      </c>
      <c r="F29" s="13"/>
      <c r="G29" s="13"/>
      <c r="H29" s="13"/>
      <c r="I29" s="13">
        <f t="shared" si="0"/>
        <v>0</v>
      </c>
      <c r="J29" s="18"/>
    </row>
    <row r="30" s="2" customFormat="1" ht="15.75" spans="1:10">
      <c r="A30" s="13">
        <v>23</v>
      </c>
      <c r="B30" s="13" t="s">
        <v>66</v>
      </c>
      <c r="C30" s="13" t="s">
        <v>67</v>
      </c>
      <c r="D30" s="17">
        <v>1</v>
      </c>
      <c r="E30" s="13" t="s">
        <v>32</v>
      </c>
      <c r="F30" s="13"/>
      <c r="G30" s="13"/>
      <c r="H30" s="13"/>
      <c r="I30" s="13">
        <f t="shared" si="0"/>
        <v>0</v>
      </c>
      <c r="J30" s="18"/>
    </row>
    <row r="31" s="2" customFormat="1" ht="31.5" spans="1:10">
      <c r="A31" s="13">
        <v>24</v>
      </c>
      <c r="B31" s="13" t="s">
        <v>68</v>
      </c>
      <c r="C31" s="13" t="s">
        <v>67</v>
      </c>
      <c r="D31" s="17">
        <v>1</v>
      </c>
      <c r="E31" s="13" t="s">
        <v>32</v>
      </c>
      <c r="F31" s="13"/>
      <c r="G31" s="13"/>
      <c r="H31" s="13"/>
      <c r="I31" s="13">
        <f t="shared" si="0"/>
        <v>0</v>
      </c>
      <c r="J31" s="18"/>
    </row>
    <row r="32" s="2" customFormat="1" ht="15.75" spans="1:10">
      <c r="A32" s="13">
        <v>25</v>
      </c>
      <c r="B32" s="13" t="s">
        <v>69</v>
      </c>
      <c r="C32" s="13" t="s">
        <v>70</v>
      </c>
      <c r="D32" s="17">
        <v>1</v>
      </c>
      <c r="E32" s="13" t="s">
        <v>32</v>
      </c>
      <c r="F32" s="13"/>
      <c r="G32" s="13"/>
      <c r="H32" s="13"/>
      <c r="I32" s="13">
        <f t="shared" si="0"/>
        <v>0</v>
      </c>
      <c r="J32" s="18"/>
    </row>
    <row r="33" s="2" customFormat="1" ht="15.75" spans="1:10">
      <c r="A33" s="13">
        <v>26</v>
      </c>
      <c r="B33" s="13" t="s">
        <v>69</v>
      </c>
      <c r="C33" s="13" t="s">
        <v>70</v>
      </c>
      <c r="D33" s="17">
        <v>1</v>
      </c>
      <c r="E33" s="13" t="s">
        <v>32</v>
      </c>
      <c r="F33" s="13"/>
      <c r="G33" s="13"/>
      <c r="H33" s="13"/>
      <c r="I33" s="13">
        <f t="shared" si="0"/>
        <v>0</v>
      </c>
      <c r="J33" s="18"/>
    </row>
    <row r="34" s="2" customFormat="1" ht="31.5" spans="1:10">
      <c r="A34" s="13">
        <v>27</v>
      </c>
      <c r="B34" s="13" t="s">
        <v>71</v>
      </c>
      <c r="C34" s="13" t="s">
        <v>70</v>
      </c>
      <c r="D34" s="17">
        <v>1</v>
      </c>
      <c r="E34" s="13" t="s">
        <v>32</v>
      </c>
      <c r="F34" s="13"/>
      <c r="G34" s="13"/>
      <c r="H34" s="13"/>
      <c r="I34" s="13">
        <f t="shared" si="0"/>
        <v>0</v>
      </c>
      <c r="J34" s="18"/>
    </row>
    <row r="35" s="2" customFormat="1" ht="15.75" spans="1:10">
      <c r="A35" s="13">
        <v>28</v>
      </c>
      <c r="B35" s="13" t="s">
        <v>72</v>
      </c>
      <c r="C35" s="13" t="s">
        <v>73</v>
      </c>
      <c r="D35" s="17">
        <v>1</v>
      </c>
      <c r="E35" s="13" t="s">
        <v>32</v>
      </c>
      <c r="F35" s="13"/>
      <c r="G35" s="13"/>
      <c r="H35" s="13"/>
      <c r="I35" s="13">
        <f t="shared" si="0"/>
        <v>0</v>
      </c>
      <c r="J35" s="18"/>
    </row>
    <row r="36" s="2" customFormat="1" ht="31.5" spans="1:10">
      <c r="A36" s="13">
        <v>29</v>
      </c>
      <c r="B36" s="13" t="s">
        <v>74</v>
      </c>
      <c r="C36" s="13" t="s">
        <v>73</v>
      </c>
      <c r="D36" s="17">
        <v>1</v>
      </c>
      <c r="E36" s="13" t="s">
        <v>32</v>
      </c>
      <c r="F36" s="13"/>
      <c r="G36" s="13"/>
      <c r="H36" s="13"/>
      <c r="I36" s="13">
        <f t="shared" si="0"/>
        <v>0</v>
      </c>
      <c r="J36" s="18"/>
    </row>
    <row r="37" s="2" customFormat="1" ht="31.5" spans="1:10">
      <c r="A37" s="13">
        <v>30</v>
      </c>
      <c r="B37" s="13" t="s">
        <v>75</v>
      </c>
      <c r="C37" s="13" t="s">
        <v>76</v>
      </c>
      <c r="D37" s="17">
        <v>1</v>
      </c>
      <c r="E37" s="13" t="s">
        <v>77</v>
      </c>
      <c r="F37" s="13"/>
      <c r="G37" s="13"/>
      <c r="H37" s="13"/>
      <c r="I37" s="13">
        <f t="shared" si="0"/>
        <v>0</v>
      </c>
      <c r="J37" s="18"/>
    </row>
    <row r="38" s="2" customFormat="1" ht="31.5" spans="1:10">
      <c r="A38" s="15">
        <v>31</v>
      </c>
      <c r="B38" s="15" t="s">
        <v>78</v>
      </c>
      <c r="C38" s="15" t="s">
        <v>79</v>
      </c>
      <c r="D38" s="15">
        <v>1</v>
      </c>
      <c r="E38" s="15" t="s">
        <v>24</v>
      </c>
      <c r="F38" s="15"/>
      <c r="G38" s="15"/>
      <c r="H38" s="15"/>
      <c r="I38" s="15">
        <f t="shared" si="0"/>
        <v>0</v>
      </c>
      <c r="J38" s="16"/>
    </row>
    <row r="39" s="2" customFormat="1" ht="15.75" spans="1:10">
      <c r="A39" s="15">
        <v>32</v>
      </c>
      <c r="B39" s="15" t="s">
        <v>80</v>
      </c>
      <c r="C39" s="15" t="s">
        <v>81</v>
      </c>
      <c r="D39" s="15">
        <v>1</v>
      </c>
      <c r="E39" s="15" t="s">
        <v>24</v>
      </c>
      <c r="F39" s="15"/>
      <c r="G39" s="15"/>
      <c r="H39" s="15"/>
      <c r="I39" s="15">
        <f t="shared" si="0"/>
        <v>0</v>
      </c>
      <c r="J39" s="16"/>
    </row>
    <row r="40" s="2" customFormat="1" ht="15.75" spans="1:10">
      <c r="A40" s="15">
        <v>33</v>
      </c>
      <c r="B40" s="15" t="s">
        <v>82</v>
      </c>
      <c r="C40" s="15" t="s">
        <v>83</v>
      </c>
      <c r="D40" s="15">
        <v>1</v>
      </c>
      <c r="E40" s="15" t="s">
        <v>24</v>
      </c>
      <c r="F40" s="15"/>
      <c r="G40" s="15"/>
      <c r="H40" s="15"/>
      <c r="I40" s="15">
        <f t="shared" si="0"/>
        <v>0</v>
      </c>
      <c r="J40" s="16"/>
    </row>
    <row r="41" s="2" customFormat="1" ht="15.75" spans="1:10">
      <c r="A41" s="15">
        <v>34</v>
      </c>
      <c r="B41" s="15" t="s">
        <v>84</v>
      </c>
      <c r="C41" s="15" t="s">
        <v>85</v>
      </c>
      <c r="D41" s="15">
        <v>1</v>
      </c>
      <c r="E41" s="15" t="s">
        <v>24</v>
      </c>
      <c r="F41" s="15"/>
      <c r="G41" s="15"/>
      <c r="H41" s="15"/>
      <c r="I41" s="15">
        <f t="shared" ref="I41:I72" si="1">D41*H41</f>
        <v>0</v>
      </c>
      <c r="J41" s="16"/>
    </row>
    <row r="42" s="2" customFormat="1" ht="15.75" spans="1:10">
      <c r="A42" s="15">
        <v>35</v>
      </c>
      <c r="B42" s="15" t="s">
        <v>86</v>
      </c>
      <c r="C42" s="15" t="s">
        <v>87</v>
      </c>
      <c r="D42" s="15">
        <v>1</v>
      </c>
      <c r="E42" s="15" t="s">
        <v>24</v>
      </c>
      <c r="F42" s="15"/>
      <c r="G42" s="15"/>
      <c r="H42" s="15"/>
      <c r="I42" s="15">
        <f t="shared" si="1"/>
        <v>0</v>
      </c>
      <c r="J42" s="16"/>
    </row>
    <row r="43" s="2" customFormat="1" ht="31.5" spans="1:10">
      <c r="A43" s="15">
        <v>36</v>
      </c>
      <c r="B43" s="15" t="s">
        <v>88</v>
      </c>
      <c r="C43" s="15" t="s">
        <v>89</v>
      </c>
      <c r="D43" s="15">
        <v>1</v>
      </c>
      <c r="E43" s="15" t="s">
        <v>24</v>
      </c>
      <c r="F43" s="15"/>
      <c r="G43" s="15"/>
      <c r="H43" s="15"/>
      <c r="I43" s="15">
        <f t="shared" si="1"/>
        <v>0</v>
      </c>
      <c r="J43" s="16"/>
    </row>
    <row r="44" s="2" customFormat="1" ht="15.75" spans="1:10">
      <c r="A44" s="13">
        <v>37</v>
      </c>
      <c r="B44" s="13" t="s">
        <v>90</v>
      </c>
      <c r="C44" s="13" t="s">
        <v>91</v>
      </c>
      <c r="D44" s="17">
        <v>1</v>
      </c>
      <c r="E44" s="13" t="s">
        <v>32</v>
      </c>
      <c r="F44" s="13"/>
      <c r="G44" s="13"/>
      <c r="H44" s="13"/>
      <c r="I44" s="13">
        <f t="shared" si="1"/>
        <v>0</v>
      </c>
      <c r="J44" s="18"/>
    </row>
    <row r="45" s="2" customFormat="1" ht="15.75" spans="1:10">
      <c r="A45" s="13">
        <v>38</v>
      </c>
      <c r="B45" s="13" t="s">
        <v>92</v>
      </c>
      <c r="C45" s="13" t="s">
        <v>93</v>
      </c>
      <c r="D45" s="17">
        <v>1</v>
      </c>
      <c r="E45" s="13" t="s">
        <v>29</v>
      </c>
      <c r="F45" s="13"/>
      <c r="G45" s="13"/>
      <c r="H45" s="13"/>
      <c r="I45" s="13">
        <f t="shared" si="1"/>
        <v>0</v>
      </c>
      <c r="J45" s="18"/>
    </row>
    <row r="46" s="2" customFormat="1" ht="15.75" spans="1:10">
      <c r="A46" s="13">
        <v>39</v>
      </c>
      <c r="B46" s="13" t="s">
        <v>94</v>
      </c>
      <c r="C46" s="13" t="s">
        <v>95</v>
      </c>
      <c r="D46" s="17">
        <v>1</v>
      </c>
      <c r="E46" s="13" t="s">
        <v>29</v>
      </c>
      <c r="F46" s="13"/>
      <c r="G46" s="13"/>
      <c r="H46" s="13"/>
      <c r="I46" s="13">
        <f t="shared" si="1"/>
        <v>0</v>
      </c>
      <c r="J46" s="18"/>
    </row>
    <row r="47" s="2" customFormat="1" ht="15.75" spans="1:10">
      <c r="A47" s="13">
        <v>40</v>
      </c>
      <c r="B47" s="13" t="s">
        <v>96</v>
      </c>
      <c r="C47" s="13" t="s">
        <v>97</v>
      </c>
      <c r="D47" s="17">
        <v>1</v>
      </c>
      <c r="E47" s="13" t="s">
        <v>29</v>
      </c>
      <c r="F47" s="13"/>
      <c r="G47" s="13"/>
      <c r="H47" s="13"/>
      <c r="I47" s="13">
        <f t="shared" si="1"/>
        <v>0</v>
      </c>
      <c r="J47" s="18"/>
    </row>
    <row r="48" s="2" customFormat="1" ht="31.5" spans="1:10">
      <c r="A48" s="13">
        <v>41</v>
      </c>
      <c r="B48" s="13" t="s">
        <v>98</v>
      </c>
      <c r="C48" s="13" t="s">
        <v>99</v>
      </c>
      <c r="D48" s="17">
        <v>1</v>
      </c>
      <c r="E48" s="13" t="s">
        <v>100</v>
      </c>
      <c r="F48" s="13"/>
      <c r="G48" s="13"/>
      <c r="H48" s="13"/>
      <c r="I48" s="13">
        <f t="shared" si="1"/>
        <v>0</v>
      </c>
      <c r="J48" s="18"/>
    </row>
    <row r="49" s="2" customFormat="1" ht="31.5" spans="1:10">
      <c r="A49" s="13">
        <v>42</v>
      </c>
      <c r="B49" s="13" t="s">
        <v>101</v>
      </c>
      <c r="C49" s="13" t="s">
        <v>102</v>
      </c>
      <c r="D49" s="17">
        <v>1</v>
      </c>
      <c r="E49" s="13" t="s">
        <v>29</v>
      </c>
      <c r="F49" s="13"/>
      <c r="G49" s="13"/>
      <c r="H49" s="13"/>
      <c r="I49" s="13">
        <f t="shared" si="1"/>
        <v>0</v>
      </c>
      <c r="J49" s="18"/>
    </row>
    <row r="50" s="2" customFormat="1" ht="15.75" spans="1:10">
      <c r="A50" s="13">
        <v>43</v>
      </c>
      <c r="B50" s="13" t="s">
        <v>103</v>
      </c>
      <c r="C50" s="13" t="s">
        <v>104</v>
      </c>
      <c r="D50" s="17">
        <v>1</v>
      </c>
      <c r="E50" s="13" t="s">
        <v>105</v>
      </c>
      <c r="F50" s="13"/>
      <c r="G50" s="13"/>
      <c r="H50" s="13"/>
      <c r="I50" s="13">
        <f t="shared" si="1"/>
        <v>0</v>
      </c>
      <c r="J50" s="18"/>
    </row>
    <row r="51" s="2" customFormat="1" ht="31.5" spans="1:10">
      <c r="A51" s="13">
        <v>44</v>
      </c>
      <c r="B51" s="13" t="s">
        <v>106</v>
      </c>
      <c r="C51" s="13" t="s">
        <v>107</v>
      </c>
      <c r="D51" s="17">
        <v>1</v>
      </c>
      <c r="E51" s="13" t="s">
        <v>105</v>
      </c>
      <c r="F51" s="13"/>
      <c r="G51" s="13"/>
      <c r="H51" s="13"/>
      <c r="I51" s="13">
        <f t="shared" si="1"/>
        <v>0</v>
      </c>
      <c r="J51" s="18"/>
    </row>
    <row r="52" s="2" customFormat="1" ht="15.75" spans="1:10">
      <c r="A52" s="13">
        <v>45</v>
      </c>
      <c r="B52" s="13" t="s">
        <v>108</v>
      </c>
      <c r="C52" s="13" t="s">
        <v>109</v>
      </c>
      <c r="D52" s="17">
        <v>1</v>
      </c>
      <c r="E52" s="13" t="s">
        <v>110</v>
      </c>
      <c r="F52" s="13"/>
      <c r="G52" s="13"/>
      <c r="H52" s="13"/>
      <c r="I52" s="13">
        <f t="shared" si="1"/>
        <v>0</v>
      </c>
      <c r="J52" s="18"/>
    </row>
    <row r="53" s="2" customFormat="1" ht="31.5" spans="1:10">
      <c r="A53" s="15">
        <v>46</v>
      </c>
      <c r="B53" s="15" t="s">
        <v>111</v>
      </c>
      <c r="C53" s="15" t="s">
        <v>112</v>
      </c>
      <c r="D53" s="15">
        <v>1</v>
      </c>
      <c r="E53" s="15" t="s">
        <v>110</v>
      </c>
      <c r="F53" s="15"/>
      <c r="G53" s="15"/>
      <c r="H53" s="15"/>
      <c r="I53" s="15">
        <f t="shared" si="1"/>
        <v>0</v>
      </c>
      <c r="J53" s="16"/>
    </row>
    <row r="54" s="2" customFormat="1" ht="15.75" spans="1:10">
      <c r="A54" s="15">
        <v>47</v>
      </c>
      <c r="B54" s="15" t="s">
        <v>113</v>
      </c>
      <c r="C54" s="15" t="s">
        <v>114</v>
      </c>
      <c r="D54" s="15">
        <v>1</v>
      </c>
      <c r="E54" s="15" t="s">
        <v>110</v>
      </c>
      <c r="F54" s="15"/>
      <c r="G54" s="15"/>
      <c r="H54" s="15"/>
      <c r="I54" s="15">
        <f t="shared" si="1"/>
        <v>0</v>
      </c>
      <c r="J54" s="16"/>
    </row>
    <row r="55" s="2" customFormat="1" ht="31.5" spans="1:10">
      <c r="A55" s="15">
        <v>48</v>
      </c>
      <c r="B55" s="15" t="s">
        <v>115</v>
      </c>
      <c r="C55" s="15" t="s">
        <v>116</v>
      </c>
      <c r="D55" s="15">
        <v>1</v>
      </c>
      <c r="E55" s="15" t="s">
        <v>29</v>
      </c>
      <c r="F55" s="15"/>
      <c r="G55" s="15"/>
      <c r="H55" s="15"/>
      <c r="I55" s="15">
        <f t="shared" si="1"/>
        <v>0</v>
      </c>
      <c r="J55" s="16"/>
    </row>
    <row r="56" s="2" customFormat="1" ht="31.5" spans="1:10">
      <c r="A56" s="15">
        <v>49</v>
      </c>
      <c r="B56" s="15" t="s">
        <v>117</v>
      </c>
      <c r="C56" s="15" t="s">
        <v>118</v>
      </c>
      <c r="D56" s="15">
        <v>1</v>
      </c>
      <c r="E56" s="15" t="s">
        <v>29</v>
      </c>
      <c r="F56" s="15"/>
      <c r="G56" s="15"/>
      <c r="H56" s="15"/>
      <c r="I56" s="15">
        <f t="shared" si="1"/>
        <v>0</v>
      </c>
      <c r="J56" s="16"/>
    </row>
    <row r="57" s="2" customFormat="1" ht="31.5" spans="1:10">
      <c r="A57" s="15">
        <v>50</v>
      </c>
      <c r="B57" s="15" t="s">
        <v>119</v>
      </c>
      <c r="C57" s="15" t="s">
        <v>120</v>
      </c>
      <c r="D57" s="15">
        <v>1</v>
      </c>
      <c r="E57" s="15" t="s">
        <v>29</v>
      </c>
      <c r="F57" s="15"/>
      <c r="G57" s="15"/>
      <c r="H57" s="15"/>
      <c r="I57" s="15">
        <f t="shared" si="1"/>
        <v>0</v>
      </c>
      <c r="J57" s="16"/>
    </row>
    <row r="58" s="2" customFormat="1" ht="31.5" spans="1:10">
      <c r="A58" s="15">
        <v>51</v>
      </c>
      <c r="B58" s="15" t="s">
        <v>121</v>
      </c>
      <c r="C58" s="15" t="s">
        <v>122</v>
      </c>
      <c r="D58" s="15">
        <v>1</v>
      </c>
      <c r="E58" s="15" t="s">
        <v>29</v>
      </c>
      <c r="F58" s="15"/>
      <c r="G58" s="15"/>
      <c r="H58" s="15"/>
      <c r="I58" s="15">
        <f t="shared" si="1"/>
        <v>0</v>
      </c>
      <c r="J58" s="16"/>
    </row>
    <row r="59" s="2" customFormat="1" ht="31.5" spans="1:10">
      <c r="A59" s="15">
        <v>52</v>
      </c>
      <c r="B59" s="15" t="s">
        <v>123</v>
      </c>
      <c r="C59" s="15" t="s">
        <v>124</v>
      </c>
      <c r="D59" s="15">
        <v>1</v>
      </c>
      <c r="E59" s="15" t="s">
        <v>29</v>
      </c>
      <c r="F59" s="15"/>
      <c r="G59" s="15"/>
      <c r="H59" s="15"/>
      <c r="I59" s="15">
        <f t="shared" si="1"/>
        <v>0</v>
      </c>
      <c r="J59" s="16"/>
    </row>
    <row r="60" s="2" customFormat="1" ht="31.5" spans="1:10">
      <c r="A60" s="15">
        <v>53</v>
      </c>
      <c r="B60" s="15" t="s">
        <v>125</v>
      </c>
      <c r="C60" s="15" t="s">
        <v>126</v>
      </c>
      <c r="D60" s="15">
        <v>1</v>
      </c>
      <c r="E60" s="15" t="s">
        <v>29</v>
      </c>
      <c r="F60" s="15"/>
      <c r="G60" s="15"/>
      <c r="H60" s="15"/>
      <c r="I60" s="15">
        <f t="shared" si="1"/>
        <v>0</v>
      </c>
      <c r="J60" s="16"/>
    </row>
    <row r="61" s="2" customFormat="1" ht="31.5" spans="1:10">
      <c r="A61" s="15">
        <v>54</v>
      </c>
      <c r="B61" s="15" t="s">
        <v>127</v>
      </c>
      <c r="C61" s="15" t="s">
        <v>128</v>
      </c>
      <c r="D61" s="15">
        <v>1</v>
      </c>
      <c r="E61" s="15" t="s">
        <v>29</v>
      </c>
      <c r="F61" s="15"/>
      <c r="G61" s="15"/>
      <c r="H61" s="15"/>
      <c r="I61" s="15">
        <f t="shared" si="1"/>
        <v>0</v>
      </c>
      <c r="J61" s="16"/>
    </row>
    <row r="62" s="2" customFormat="1" ht="31.5" spans="1:10">
      <c r="A62" s="15">
        <v>55</v>
      </c>
      <c r="B62" s="15" t="s">
        <v>129</v>
      </c>
      <c r="C62" s="19" t="s">
        <v>130</v>
      </c>
      <c r="D62" s="15">
        <v>1</v>
      </c>
      <c r="E62" s="15" t="s">
        <v>29</v>
      </c>
      <c r="F62" s="15"/>
      <c r="G62" s="15"/>
      <c r="H62" s="15"/>
      <c r="I62" s="15">
        <f t="shared" si="1"/>
        <v>0</v>
      </c>
      <c r="J62" s="16"/>
    </row>
    <row r="63" s="2" customFormat="1" ht="31.5" spans="1:10">
      <c r="A63" s="15">
        <v>56</v>
      </c>
      <c r="B63" s="15" t="s">
        <v>131</v>
      </c>
      <c r="C63" s="19" t="s">
        <v>132</v>
      </c>
      <c r="D63" s="15">
        <v>1</v>
      </c>
      <c r="E63" s="15" t="s">
        <v>29</v>
      </c>
      <c r="F63" s="15"/>
      <c r="G63" s="15"/>
      <c r="H63" s="15"/>
      <c r="I63" s="15">
        <f t="shared" si="1"/>
        <v>0</v>
      </c>
      <c r="J63" s="16"/>
    </row>
    <row r="64" s="2" customFormat="1" ht="31.5" spans="1:10">
      <c r="A64" s="15">
        <v>57</v>
      </c>
      <c r="B64" s="15" t="s">
        <v>133</v>
      </c>
      <c r="C64" s="19" t="s">
        <v>134</v>
      </c>
      <c r="D64" s="15">
        <v>1</v>
      </c>
      <c r="E64" s="15" t="s">
        <v>29</v>
      </c>
      <c r="F64" s="15"/>
      <c r="G64" s="15"/>
      <c r="H64" s="15"/>
      <c r="I64" s="15">
        <f t="shared" si="1"/>
        <v>0</v>
      </c>
      <c r="J64" s="16"/>
    </row>
    <row r="65" s="2" customFormat="1" ht="31.5" spans="1:10">
      <c r="A65" s="15">
        <v>58</v>
      </c>
      <c r="B65" s="15" t="s">
        <v>135</v>
      </c>
      <c r="C65" s="19" t="s">
        <v>136</v>
      </c>
      <c r="D65" s="15">
        <v>1</v>
      </c>
      <c r="E65" s="15" t="s">
        <v>29</v>
      </c>
      <c r="F65" s="15"/>
      <c r="G65" s="15"/>
      <c r="H65" s="15"/>
      <c r="I65" s="15">
        <f t="shared" si="1"/>
        <v>0</v>
      </c>
      <c r="J65" s="16"/>
    </row>
    <row r="66" s="2" customFormat="1" ht="31.5" spans="1:10">
      <c r="A66" s="15">
        <v>59</v>
      </c>
      <c r="B66" s="15" t="s">
        <v>137</v>
      </c>
      <c r="C66" s="19" t="s">
        <v>138</v>
      </c>
      <c r="D66" s="15">
        <v>1</v>
      </c>
      <c r="E66" s="15" t="s">
        <v>29</v>
      </c>
      <c r="F66" s="15"/>
      <c r="G66" s="15"/>
      <c r="H66" s="15"/>
      <c r="I66" s="15">
        <f t="shared" si="1"/>
        <v>0</v>
      </c>
      <c r="J66" s="16"/>
    </row>
    <row r="67" s="2" customFormat="1" ht="31.5" spans="1:10">
      <c r="A67" s="15">
        <v>60</v>
      </c>
      <c r="B67" s="19" t="s">
        <v>139</v>
      </c>
      <c r="C67" s="19" t="s">
        <v>140</v>
      </c>
      <c r="D67" s="15">
        <v>1</v>
      </c>
      <c r="E67" s="15" t="s">
        <v>29</v>
      </c>
      <c r="F67" s="15"/>
      <c r="G67" s="15"/>
      <c r="H67" s="15"/>
      <c r="I67" s="15">
        <f t="shared" si="1"/>
        <v>0</v>
      </c>
      <c r="J67" s="16"/>
    </row>
    <row r="68" s="2" customFormat="1" ht="15.75" spans="1:10">
      <c r="A68" s="15">
        <v>61</v>
      </c>
      <c r="B68" s="15" t="s">
        <v>141</v>
      </c>
      <c r="C68" s="15" t="s">
        <v>142</v>
      </c>
      <c r="D68" s="15">
        <v>1</v>
      </c>
      <c r="E68" s="15" t="s">
        <v>110</v>
      </c>
      <c r="F68" s="15"/>
      <c r="G68" s="15"/>
      <c r="H68" s="15"/>
      <c r="I68" s="15">
        <f t="shared" si="1"/>
        <v>0</v>
      </c>
      <c r="J68" s="16"/>
    </row>
    <row r="69" s="2" customFormat="1" ht="15.75" spans="1:10">
      <c r="A69" s="15">
        <v>62</v>
      </c>
      <c r="B69" s="15" t="s">
        <v>108</v>
      </c>
      <c r="C69" s="15" t="s">
        <v>143</v>
      </c>
      <c r="D69" s="15">
        <v>1</v>
      </c>
      <c r="E69" s="15" t="s">
        <v>110</v>
      </c>
      <c r="F69" s="15"/>
      <c r="G69" s="15"/>
      <c r="H69" s="15"/>
      <c r="I69" s="15">
        <f t="shared" si="1"/>
        <v>0</v>
      </c>
      <c r="J69" s="16"/>
    </row>
    <row r="70" s="2" customFormat="1" ht="15.75" spans="1:10">
      <c r="A70" s="15">
        <v>63</v>
      </c>
      <c r="B70" s="15" t="s">
        <v>144</v>
      </c>
      <c r="C70" s="15" t="s">
        <v>145</v>
      </c>
      <c r="D70" s="15">
        <v>1</v>
      </c>
      <c r="E70" s="15" t="s">
        <v>110</v>
      </c>
      <c r="F70" s="15"/>
      <c r="G70" s="15"/>
      <c r="H70" s="15"/>
      <c r="I70" s="15">
        <f t="shared" si="1"/>
        <v>0</v>
      </c>
      <c r="J70" s="16"/>
    </row>
    <row r="71" s="2" customFormat="1" ht="31.5" spans="1:10">
      <c r="A71" s="15">
        <v>64</v>
      </c>
      <c r="B71" s="15" t="s">
        <v>146</v>
      </c>
      <c r="C71" s="15" t="s">
        <v>147</v>
      </c>
      <c r="D71" s="15">
        <v>1</v>
      </c>
      <c r="E71" s="15" t="s">
        <v>29</v>
      </c>
      <c r="F71" s="15"/>
      <c r="G71" s="15"/>
      <c r="H71" s="15"/>
      <c r="I71" s="15">
        <f t="shared" si="1"/>
        <v>0</v>
      </c>
      <c r="J71" s="16"/>
    </row>
    <row r="72" s="2" customFormat="1" ht="15.75" spans="1:10">
      <c r="A72" s="15">
        <v>65</v>
      </c>
      <c r="B72" s="15" t="s">
        <v>148</v>
      </c>
      <c r="C72" s="15" t="s">
        <v>149</v>
      </c>
      <c r="D72" s="15">
        <v>1</v>
      </c>
      <c r="E72" s="15" t="s">
        <v>110</v>
      </c>
      <c r="F72" s="15"/>
      <c r="G72" s="15"/>
      <c r="H72" s="15"/>
      <c r="I72" s="15">
        <f t="shared" si="1"/>
        <v>0</v>
      </c>
      <c r="J72" s="16"/>
    </row>
    <row r="73" s="2" customFormat="1" ht="15.75" spans="1:10">
      <c r="A73" s="15">
        <v>66</v>
      </c>
      <c r="B73" s="15" t="s">
        <v>148</v>
      </c>
      <c r="C73" s="15" t="s">
        <v>150</v>
      </c>
      <c r="D73" s="15">
        <v>1</v>
      </c>
      <c r="E73" s="15" t="s">
        <v>110</v>
      </c>
      <c r="F73" s="15"/>
      <c r="G73" s="15"/>
      <c r="H73" s="15"/>
      <c r="I73" s="15">
        <f t="shared" ref="I73:I102" si="2">D73*H73</f>
        <v>0</v>
      </c>
      <c r="J73" s="16"/>
    </row>
    <row r="74" s="2" customFormat="1" ht="15.75" spans="1:10">
      <c r="A74" s="15">
        <v>67</v>
      </c>
      <c r="B74" s="15" t="s">
        <v>151</v>
      </c>
      <c r="C74" s="15" t="s">
        <v>152</v>
      </c>
      <c r="D74" s="15">
        <v>1</v>
      </c>
      <c r="E74" s="15" t="s">
        <v>29</v>
      </c>
      <c r="F74" s="15"/>
      <c r="G74" s="15"/>
      <c r="H74" s="15"/>
      <c r="I74" s="15">
        <f t="shared" si="2"/>
        <v>0</v>
      </c>
      <c r="J74" s="16"/>
    </row>
    <row r="75" s="2" customFormat="1" ht="15.75" spans="1:10">
      <c r="A75" s="15">
        <v>68</v>
      </c>
      <c r="B75" s="15" t="s">
        <v>153</v>
      </c>
      <c r="C75" s="15" t="s">
        <v>154</v>
      </c>
      <c r="D75" s="15">
        <v>1</v>
      </c>
      <c r="E75" s="15" t="s">
        <v>29</v>
      </c>
      <c r="F75" s="15"/>
      <c r="G75" s="15"/>
      <c r="H75" s="15"/>
      <c r="I75" s="15">
        <f t="shared" si="2"/>
        <v>0</v>
      </c>
      <c r="J75" s="16"/>
    </row>
    <row r="76" s="2" customFormat="1" ht="31.5" spans="1:10">
      <c r="A76" s="15">
        <v>69</v>
      </c>
      <c r="B76" s="15" t="s">
        <v>155</v>
      </c>
      <c r="C76" s="15" t="s">
        <v>156</v>
      </c>
      <c r="D76" s="15">
        <v>1</v>
      </c>
      <c r="E76" s="15" t="s">
        <v>100</v>
      </c>
      <c r="F76" s="15"/>
      <c r="G76" s="15"/>
      <c r="H76" s="15"/>
      <c r="I76" s="15">
        <f t="shared" si="2"/>
        <v>0</v>
      </c>
      <c r="J76" s="16"/>
    </row>
    <row r="77" s="2" customFormat="1" ht="31.5" spans="1:10">
      <c r="A77" s="15">
        <v>70</v>
      </c>
      <c r="B77" s="15" t="s">
        <v>157</v>
      </c>
      <c r="C77" s="15" t="s">
        <v>156</v>
      </c>
      <c r="D77" s="15">
        <v>1</v>
      </c>
      <c r="E77" s="15" t="s">
        <v>100</v>
      </c>
      <c r="F77" s="15"/>
      <c r="G77" s="15"/>
      <c r="H77" s="15"/>
      <c r="I77" s="15">
        <f t="shared" si="2"/>
        <v>0</v>
      </c>
      <c r="J77" s="16"/>
    </row>
    <row r="78" s="2" customFormat="1" ht="31.5" spans="1:10">
      <c r="A78" s="15">
        <v>71</v>
      </c>
      <c r="B78" s="15" t="s">
        <v>158</v>
      </c>
      <c r="C78" s="15" t="s">
        <v>159</v>
      </c>
      <c r="D78" s="15">
        <v>1</v>
      </c>
      <c r="E78" s="15" t="s">
        <v>100</v>
      </c>
      <c r="F78" s="15"/>
      <c r="G78" s="15"/>
      <c r="H78" s="15"/>
      <c r="I78" s="15">
        <f t="shared" si="2"/>
        <v>0</v>
      </c>
      <c r="J78" s="16"/>
    </row>
    <row r="79" s="2" customFormat="1" ht="31.5" spans="1:10">
      <c r="A79" s="15">
        <v>72</v>
      </c>
      <c r="B79" s="15" t="s">
        <v>160</v>
      </c>
      <c r="C79" s="15" t="s">
        <v>161</v>
      </c>
      <c r="D79" s="15">
        <v>1</v>
      </c>
      <c r="E79" s="15" t="s">
        <v>100</v>
      </c>
      <c r="F79" s="15"/>
      <c r="G79" s="15"/>
      <c r="H79" s="15"/>
      <c r="I79" s="15">
        <f t="shared" si="2"/>
        <v>0</v>
      </c>
      <c r="J79" s="16"/>
    </row>
    <row r="80" s="2" customFormat="1" ht="31.5" spans="1:10">
      <c r="A80" s="15">
        <v>73</v>
      </c>
      <c r="B80" s="15" t="s">
        <v>162</v>
      </c>
      <c r="C80" s="15" t="s">
        <v>163</v>
      </c>
      <c r="D80" s="15">
        <v>1</v>
      </c>
      <c r="E80" s="15" t="s">
        <v>29</v>
      </c>
      <c r="F80" s="15"/>
      <c r="G80" s="15"/>
      <c r="H80" s="15"/>
      <c r="I80" s="15">
        <f t="shared" si="2"/>
        <v>0</v>
      </c>
      <c r="J80" s="16"/>
    </row>
    <row r="81" s="2" customFormat="1" ht="31.5" spans="1:10">
      <c r="A81" s="15">
        <v>74</v>
      </c>
      <c r="B81" s="15" t="s">
        <v>164</v>
      </c>
      <c r="C81" s="15" t="s">
        <v>165</v>
      </c>
      <c r="D81" s="15">
        <v>1</v>
      </c>
      <c r="E81" s="15" t="s">
        <v>29</v>
      </c>
      <c r="F81" s="15"/>
      <c r="G81" s="15"/>
      <c r="H81" s="15"/>
      <c r="I81" s="15">
        <f t="shared" si="2"/>
        <v>0</v>
      </c>
      <c r="J81" s="16"/>
    </row>
    <row r="82" s="2" customFormat="1" ht="47.25" spans="1:10">
      <c r="A82" s="15">
        <v>75</v>
      </c>
      <c r="B82" s="15" t="s">
        <v>166</v>
      </c>
      <c r="C82" s="15" t="s">
        <v>167</v>
      </c>
      <c r="D82" s="15">
        <v>1</v>
      </c>
      <c r="E82" s="15" t="s">
        <v>29</v>
      </c>
      <c r="F82" s="15"/>
      <c r="G82" s="15"/>
      <c r="H82" s="15"/>
      <c r="I82" s="15">
        <f t="shared" si="2"/>
        <v>0</v>
      </c>
      <c r="J82" s="16"/>
    </row>
    <row r="83" s="2" customFormat="1" ht="31.5" spans="1:10">
      <c r="A83" s="13">
        <v>76</v>
      </c>
      <c r="B83" s="13" t="s">
        <v>168</v>
      </c>
      <c r="C83" s="13" t="s">
        <v>169</v>
      </c>
      <c r="D83" s="17">
        <v>1</v>
      </c>
      <c r="E83" s="13" t="s">
        <v>170</v>
      </c>
      <c r="F83" s="13"/>
      <c r="G83" s="13"/>
      <c r="H83" s="13"/>
      <c r="I83" s="13">
        <f t="shared" si="2"/>
        <v>0</v>
      </c>
      <c r="J83" s="18"/>
    </row>
    <row r="84" s="2" customFormat="1" ht="63" spans="1:10">
      <c r="A84" s="13">
        <v>77</v>
      </c>
      <c r="B84" s="13" t="s">
        <v>171</v>
      </c>
      <c r="C84" s="20" t="s">
        <v>172</v>
      </c>
      <c r="D84" s="17">
        <v>1</v>
      </c>
      <c r="E84" s="13" t="s">
        <v>105</v>
      </c>
      <c r="F84" s="13"/>
      <c r="G84" s="13"/>
      <c r="H84" s="13"/>
      <c r="I84" s="13">
        <f t="shared" si="2"/>
        <v>0</v>
      </c>
      <c r="J84" s="18"/>
    </row>
    <row r="85" s="2" customFormat="1" ht="78.75" spans="1:10">
      <c r="A85" s="15">
        <v>78</v>
      </c>
      <c r="B85" s="15" t="s">
        <v>173</v>
      </c>
      <c r="C85" s="15" t="s">
        <v>174</v>
      </c>
      <c r="D85" s="15">
        <v>1</v>
      </c>
      <c r="E85" s="15" t="s">
        <v>105</v>
      </c>
      <c r="F85" s="15"/>
      <c r="G85" s="15"/>
      <c r="H85" s="15"/>
      <c r="I85" s="15">
        <f t="shared" si="2"/>
        <v>0</v>
      </c>
      <c r="J85" s="16"/>
    </row>
    <row r="86" s="2" customFormat="1" ht="63" spans="1:10">
      <c r="A86" s="13">
        <v>79</v>
      </c>
      <c r="B86" s="13" t="s">
        <v>175</v>
      </c>
      <c r="C86" s="13" t="s">
        <v>176</v>
      </c>
      <c r="D86" s="17">
        <v>1</v>
      </c>
      <c r="E86" s="13" t="s">
        <v>29</v>
      </c>
      <c r="F86" s="13"/>
      <c r="G86" s="13"/>
      <c r="H86" s="13"/>
      <c r="I86" s="13">
        <f t="shared" si="2"/>
        <v>0</v>
      </c>
      <c r="J86" s="18"/>
    </row>
    <row r="87" s="2" customFormat="1" ht="63" spans="1:10">
      <c r="A87" s="13">
        <v>80</v>
      </c>
      <c r="B87" s="13" t="s">
        <v>177</v>
      </c>
      <c r="C87" s="20" t="s">
        <v>178</v>
      </c>
      <c r="D87" s="17">
        <v>1</v>
      </c>
      <c r="E87" s="13" t="s">
        <v>179</v>
      </c>
      <c r="F87" s="13"/>
      <c r="G87" s="13"/>
      <c r="H87" s="13"/>
      <c r="I87" s="13">
        <f t="shared" si="2"/>
        <v>0</v>
      </c>
      <c r="J87" s="18"/>
    </row>
    <row r="88" s="2" customFormat="1" ht="63" spans="1:10">
      <c r="A88" s="13">
        <v>81</v>
      </c>
      <c r="B88" s="13" t="s">
        <v>180</v>
      </c>
      <c r="C88" s="13" t="s">
        <v>181</v>
      </c>
      <c r="D88" s="17">
        <v>1</v>
      </c>
      <c r="E88" s="13" t="s">
        <v>29</v>
      </c>
      <c r="F88" s="13"/>
      <c r="G88" s="13"/>
      <c r="H88" s="13"/>
      <c r="I88" s="13">
        <f t="shared" si="2"/>
        <v>0</v>
      </c>
      <c r="J88" s="18"/>
    </row>
    <row r="89" s="2" customFormat="1" ht="63" spans="1:10">
      <c r="A89" s="15">
        <v>82</v>
      </c>
      <c r="B89" s="21" t="s">
        <v>182</v>
      </c>
      <c r="C89" s="15" t="s">
        <v>183</v>
      </c>
      <c r="D89" s="15">
        <v>1</v>
      </c>
      <c r="E89" s="15" t="s">
        <v>105</v>
      </c>
      <c r="F89" s="15"/>
      <c r="G89" s="15"/>
      <c r="H89" s="15"/>
      <c r="I89" s="15">
        <f t="shared" si="2"/>
        <v>0</v>
      </c>
      <c r="J89" s="16"/>
    </row>
    <row r="90" s="2" customFormat="1" ht="63" spans="1:10">
      <c r="A90" s="15">
        <v>83</v>
      </c>
      <c r="B90" s="15" t="s">
        <v>184</v>
      </c>
      <c r="C90" s="21" t="s">
        <v>185</v>
      </c>
      <c r="D90" s="15">
        <v>1</v>
      </c>
      <c r="E90" s="15" t="s">
        <v>29</v>
      </c>
      <c r="F90" s="15"/>
      <c r="G90" s="15"/>
      <c r="H90" s="15"/>
      <c r="I90" s="15">
        <f t="shared" si="2"/>
        <v>0</v>
      </c>
      <c r="J90" s="16"/>
    </row>
    <row r="91" s="2" customFormat="1" ht="47.25" spans="1:10">
      <c r="A91" s="15">
        <v>84</v>
      </c>
      <c r="B91" s="15" t="s">
        <v>186</v>
      </c>
      <c r="C91" s="21" t="s">
        <v>187</v>
      </c>
      <c r="D91" s="15">
        <v>1</v>
      </c>
      <c r="E91" s="15" t="s">
        <v>29</v>
      </c>
      <c r="F91" s="15"/>
      <c r="G91" s="15"/>
      <c r="H91" s="15"/>
      <c r="I91" s="15">
        <f t="shared" si="2"/>
        <v>0</v>
      </c>
      <c r="J91" s="16"/>
    </row>
    <row r="92" s="2" customFormat="1" ht="47.25" spans="1:10">
      <c r="A92" s="13">
        <v>85</v>
      </c>
      <c r="B92" s="13" t="s">
        <v>188</v>
      </c>
      <c r="C92" s="20" t="s">
        <v>189</v>
      </c>
      <c r="D92" s="17">
        <v>1</v>
      </c>
      <c r="E92" s="13" t="s">
        <v>29</v>
      </c>
      <c r="F92" s="13"/>
      <c r="G92" s="13"/>
      <c r="H92" s="13"/>
      <c r="I92" s="13">
        <f t="shared" si="2"/>
        <v>0</v>
      </c>
      <c r="J92" s="18"/>
    </row>
    <row r="93" s="2" customFormat="1" ht="78.75" spans="1:10">
      <c r="A93" s="13">
        <v>86</v>
      </c>
      <c r="B93" s="13" t="s">
        <v>190</v>
      </c>
      <c r="C93" s="20" t="s">
        <v>191</v>
      </c>
      <c r="D93" s="17">
        <v>1</v>
      </c>
      <c r="E93" s="13" t="s">
        <v>29</v>
      </c>
      <c r="F93" s="13"/>
      <c r="G93" s="13"/>
      <c r="H93" s="13"/>
      <c r="I93" s="13">
        <f t="shared" si="2"/>
        <v>0</v>
      </c>
      <c r="J93" s="18"/>
    </row>
    <row r="94" s="2" customFormat="1" ht="78.75" spans="1:10">
      <c r="A94" s="13">
        <v>87</v>
      </c>
      <c r="B94" s="13" t="s">
        <v>192</v>
      </c>
      <c r="C94" s="20" t="s">
        <v>193</v>
      </c>
      <c r="D94" s="17">
        <v>1</v>
      </c>
      <c r="E94" s="13" t="s">
        <v>29</v>
      </c>
      <c r="F94" s="13"/>
      <c r="G94" s="13"/>
      <c r="H94" s="13"/>
      <c r="I94" s="13">
        <f t="shared" si="2"/>
        <v>0</v>
      </c>
      <c r="J94" s="18"/>
    </row>
    <row r="95" s="2" customFormat="1" ht="63" spans="1:10">
      <c r="A95" s="13">
        <v>88</v>
      </c>
      <c r="B95" s="22" t="s">
        <v>194</v>
      </c>
      <c r="C95" s="20" t="s">
        <v>195</v>
      </c>
      <c r="D95" s="17">
        <v>1</v>
      </c>
      <c r="E95" s="13" t="s">
        <v>29</v>
      </c>
      <c r="F95" s="13"/>
      <c r="G95" s="13"/>
      <c r="H95" s="13"/>
      <c r="I95" s="13">
        <f t="shared" si="2"/>
        <v>0</v>
      </c>
      <c r="J95" s="18"/>
    </row>
    <row r="96" s="2" customFormat="1" ht="63" spans="1:10">
      <c r="A96" s="13">
        <v>89</v>
      </c>
      <c r="B96" s="20" t="s">
        <v>196</v>
      </c>
      <c r="C96" s="20" t="s">
        <v>197</v>
      </c>
      <c r="D96" s="17">
        <v>1</v>
      </c>
      <c r="E96" s="13" t="s">
        <v>29</v>
      </c>
      <c r="F96" s="13"/>
      <c r="G96" s="13"/>
      <c r="H96" s="13"/>
      <c r="I96" s="13">
        <f t="shared" si="2"/>
        <v>0</v>
      </c>
      <c r="J96" s="18"/>
    </row>
    <row r="97" s="2" customFormat="1" ht="47.25" spans="1:10">
      <c r="A97" s="13">
        <v>90</v>
      </c>
      <c r="B97" s="13" t="s">
        <v>198</v>
      </c>
      <c r="C97" s="13" t="s">
        <v>199</v>
      </c>
      <c r="D97" s="17">
        <v>1</v>
      </c>
      <c r="E97" s="13" t="s">
        <v>29</v>
      </c>
      <c r="F97" s="13"/>
      <c r="G97" s="13"/>
      <c r="H97" s="13"/>
      <c r="I97" s="13">
        <f t="shared" si="2"/>
        <v>0</v>
      </c>
      <c r="J97" s="18"/>
    </row>
    <row r="98" s="2" customFormat="1" ht="47.25" spans="1:10">
      <c r="A98" s="15">
        <v>91</v>
      </c>
      <c r="B98" s="23" t="s">
        <v>200</v>
      </c>
      <c r="C98" s="21" t="s">
        <v>201</v>
      </c>
      <c r="D98" s="15">
        <v>1</v>
      </c>
      <c r="E98" s="15" t="s">
        <v>29</v>
      </c>
      <c r="F98" s="15"/>
      <c r="G98" s="15"/>
      <c r="H98" s="15"/>
      <c r="I98" s="15">
        <f t="shared" si="2"/>
        <v>0</v>
      </c>
      <c r="J98" s="16"/>
    </row>
    <row r="99" s="2" customFormat="1" ht="47.25" spans="1:10">
      <c r="A99" s="15">
        <v>92</v>
      </c>
      <c r="B99" s="21" t="s">
        <v>202</v>
      </c>
      <c r="C99" s="21" t="s">
        <v>203</v>
      </c>
      <c r="D99" s="15">
        <v>1</v>
      </c>
      <c r="E99" s="15" t="s">
        <v>29</v>
      </c>
      <c r="F99" s="15"/>
      <c r="G99" s="15"/>
      <c r="H99" s="15"/>
      <c r="I99" s="15">
        <f t="shared" si="2"/>
        <v>0</v>
      </c>
      <c r="J99" s="16"/>
    </row>
    <row r="100" s="2" customFormat="1" ht="47.25" spans="1:10">
      <c r="A100" s="13">
        <v>93</v>
      </c>
      <c r="B100" s="13" t="s">
        <v>204</v>
      </c>
      <c r="C100" s="20" t="s">
        <v>205</v>
      </c>
      <c r="D100" s="17">
        <v>1</v>
      </c>
      <c r="E100" s="13" t="s">
        <v>29</v>
      </c>
      <c r="F100" s="13"/>
      <c r="G100" s="13"/>
      <c r="H100" s="13"/>
      <c r="I100" s="13">
        <f t="shared" si="2"/>
        <v>0</v>
      </c>
      <c r="J100" s="18"/>
    </row>
    <row r="101" s="2" customFormat="1" ht="63" spans="1:10">
      <c r="A101" s="13">
        <v>94</v>
      </c>
      <c r="B101" s="20" t="s">
        <v>206</v>
      </c>
      <c r="C101" s="20" t="s">
        <v>207</v>
      </c>
      <c r="D101" s="17">
        <v>1</v>
      </c>
      <c r="E101" s="13" t="s">
        <v>29</v>
      </c>
      <c r="F101" s="13"/>
      <c r="G101" s="13"/>
      <c r="H101" s="13"/>
      <c r="I101" s="13">
        <f t="shared" si="2"/>
        <v>0</v>
      </c>
      <c r="J101" s="18"/>
    </row>
    <row r="102" s="2" customFormat="1" ht="63" spans="1:10">
      <c r="A102" s="13">
        <v>95</v>
      </c>
      <c r="B102" s="13" t="s">
        <v>208</v>
      </c>
      <c r="C102" s="13" t="s">
        <v>209</v>
      </c>
      <c r="D102" s="17">
        <v>1</v>
      </c>
      <c r="E102" s="13" t="s">
        <v>29</v>
      </c>
      <c r="F102" s="13"/>
      <c r="G102" s="13"/>
      <c r="H102" s="13"/>
      <c r="I102" s="13">
        <f t="shared" si="2"/>
        <v>0</v>
      </c>
      <c r="J102" s="13"/>
    </row>
    <row r="103" s="2" customFormat="1" ht="409.5" spans="1:10">
      <c r="A103" s="15">
        <v>96</v>
      </c>
      <c r="B103" s="15" t="s">
        <v>210</v>
      </c>
      <c r="C103" s="15" t="s">
        <v>211</v>
      </c>
      <c r="D103" s="15">
        <v>1</v>
      </c>
      <c r="E103" s="15" t="s">
        <v>212</v>
      </c>
      <c r="F103" s="15"/>
      <c r="G103" s="15"/>
      <c r="H103" s="15"/>
      <c r="I103" s="15">
        <f t="shared" ref="I103:I117" si="3">D103*H103</f>
        <v>0</v>
      </c>
      <c r="J103" s="15"/>
    </row>
    <row r="104" s="2" customFormat="1" ht="409.5" spans="1:10">
      <c r="A104" s="13">
        <v>97</v>
      </c>
      <c r="B104" s="13" t="s">
        <v>213</v>
      </c>
      <c r="C104" s="13" t="s">
        <v>214</v>
      </c>
      <c r="D104" s="17">
        <v>1</v>
      </c>
      <c r="E104" s="13" t="s">
        <v>212</v>
      </c>
      <c r="F104" s="13"/>
      <c r="G104" s="13"/>
      <c r="H104" s="13"/>
      <c r="I104" s="13">
        <f t="shared" si="3"/>
        <v>0</v>
      </c>
      <c r="J104" s="13"/>
    </row>
    <row r="105" s="2" customFormat="1" ht="330.75" spans="1:10">
      <c r="A105" s="13">
        <v>98</v>
      </c>
      <c r="B105" s="13" t="s">
        <v>215</v>
      </c>
      <c r="C105" s="13" t="s">
        <v>216</v>
      </c>
      <c r="D105" s="17">
        <v>1</v>
      </c>
      <c r="E105" s="13" t="s">
        <v>212</v>
      </c>
      <c r="F105" s="13"/>
      <c r="G105" s="13"/>
      <c r="H105" s="13"/>
      <c r="I105" s="13">
        <f t="shared" si="3"/>
        <v>0</v>
      </c>
      <c r="J105" s="13"/>
    </row>
    <row r="106" s="2" customFormat="1" ht="330.75" spans="1:10">
      <c r="A106" s="13">
        <v>99</v>
      </c>
      <c r="B106" s="13" t="s">
        <v>217</v>
      </c>
      <c r="C106" s="13" t="s">
        <v>218</v>
      </c>
      <c r="D106" s="17">
        <v>1</v>
      </c>
      <c r="E106" s="13" t="s">
        <v>212</v>
      </c>
      <c r="F106" s="13"/>
      <c r="G106" s="13"/>
      <c r="H106" s="13"/>
      <c r="I106" s="13">
        <f t="shared" si="3"/>
        <v>0</v>
      </c>
      <c r="J106" s="13"/>
    </row>
    <row r="107" s="2" customFormat="1" ht="330.75" spans="1:10">
      <c r="A107" s="13">
        <v>100</v>
      </c>
      <c r="B107" s="13" t="s">
        <v>219</v>
      </c>
      <c r="C107" s="13" t="s">
        <v>220</v>
      </c>
      <c r="D107" s="17">
        <v>1</v>
      </c>
      <c r="E107" s="13" t="s">
        <v>212</v>
      </c>
      <c r="F107" s="13"/>
      <c r="G107" s="13"/>
      <c r="H107" s="13"/>
      <c r="I107" s="13">
        <f t="shared" si="3"/>
        <v>0</v>
      </c>
      <c r="J107" s="13"/>
    </row>
    <row r="108" s="2" customFormat="1" ht="346.5" spans="1:10">
      <c r="A108" s="13">
        <v>101</v>
      </c>
      <c r="B108" s="13" t="s">
        <v>221</v>
      </c>
      <c r="C108" s="13" t="s">
        <v>222</v>
      </c>
      <c r="D108" s="17">
        <v>1</v>
      </c>
      <c r="E108" s="13" t="s">
        <v>212</v>
      </c>
      <c r="F108" s="13"/>
      <c r="G108" s="13"/>
      <c r="H108" s="13"/>
      <c r="I108" s="13">
        <f t="shared" si="3"/>
        <v>0</v>
      </c>
      <c r="J108" s="13"/>
    </row>
    <row r="109" s="2" customFormat="1" ht="409.5" spans="1:10">
      <c r="A109" s="13">
        <v>102</v>
      </c>
      <c r="B109" s="13" t="s">
        <v>223</v>
      </c>
      <c r="C109" s="13" t="s">
        <v>224</v>
      </c>
      <c r="D109" s="17">
        <v>1</v>
      </c>
      <c r="E109" s="13" t="s">
        <v>212</v>
      </c>
      <c r="F109" s="13"/>
      <c r="G109" s="13"/>
      <c r="H109" s="13"/>
      <c r="I109" s="13">
        <f t="shared" si="3"/>
        <v>0</v>
      </c>
      <c r="J109" s="13"/>
    </row>
    <row r="110" s="2" customFormat="1" ht="393.75" spans="1:10">
      <c r="A110" s="13">
        <v>103</v>
      </c>
      <c r="B110" s="13" t="s">
        <v>225</v>
      </c>
      <c r="C110" s="13" t="s">
        <v>226</v>
      </c>
      <c r="D110" s="17">
        <v>1</v>
      </c>
      <c r="E110" s="13" t="s">
        <v>212</v>
      </c>
      <c r="F110" s="13"/>
      <c r="G110" s="13"/>
      <c r="H110" s="13"/>
      <c r="I110" s="13">
        <f t="shared" si="3"/>
        <v>0</v>
      </c>
      <c r="J110" s="13"/>
    </row>
    <row r="111" s="2" customFormat="1" ht="315" spans="1:10">
      <c r="A111" s="13">
        <v>104</v>
      </c>
      <c r="B111" s="13" t="s">
        <v>227</v>
      </c>
      <c r="C111" s="13" t="s">
        <v>228</v>
      </c>
      <c r="D111" s="17">
        <v>1</v>
      </c>
      <c r="E111" s="13" t="s">
        <v>212</v>
      </c>
      <c r="F111" s="13"/>
      <c r="G111" s="13"/>
      <c r="H111" s="13"/>
      <c r="I111" s="13">
        <f t="shared" si="3"/>
        <v>0</v>
      </c>
      <c r="J111" s="13"/>
    </row>
    <row r="112" s="2" customFormat="1" ht="409.5" spans="1:10">
      <c r="A112" s="13">
        <v>105</v>
      </c>
      <c r="B112" s="13" t="s">
        <v>229</v>
      </c>
      <c r="C112" s="13" t="s">
        <v>230</v>
      </c>
      <c r="D112" s="17">
        <v>1</v>
      </c>
      <c r="E112" s="13" t="s">
        <v>212</v>
      </c>
      <c r="F112" s="13"/>
      <c r="G112" s="13"/>
      <c r="H112" s="13"/>
      <c r="I112" s="13">
        <f t="shared" si="3"/>
        <v>0</v>
      </c>
      <c r="J112" s="13"/>
    </row>
    <row r="113" s="2" customFormat="1" ht="346.5" spans="1:10">
      <c r="A113" s="13">
        <v>106</v>
      </c>
      <c r="B113" s="13" t="s">
        <v>231</v>
      </c>
      <c r="C113" s="13" t="s">
        <v>232</v>
      </c>
      <c r="D113" s="17">
        <v>1</v>
      </c>
      <c r="E113" s="13" t="s">
        <v>212</v>
      </c>
      <c r="F113" s="13"/>
      <c r="G113" s="13"/>
      <c r="H113" s="13"/>
      <c r="I113" s="13">
        <f t="shared" si="3"/>
        <v>0</v>
      </c>
      <c r="J113" s="13"/>
    </row>
    <row r="114" s="2" customFormat="1" ht="409.5" spans="1:10">
      <c r="A114" s="13">
        <v>107</v>
      </c>
      <c r="B114" s="13" t="s">
        <v>233</v>
      </c>
      <c r="C114" s="13" t="s">
        <v>234</v>
      </c>
      <c r="D114" s="17">
        <v>1</v>
      </c>
      <c r="E114" s="13" t="s">
        <v>212</v>
      </c>
      <c r="F114" s="13"/>
      <c r="G114" s="13"/>
      <c r="H114" s="13"/>
      <c r="I114" s="13">
        <f t="shared" si="3"/>
        <v>0</v>
      </c>
      <c r="J114" s="13"/>
    </row>
    <row r="115" s="2" customFormat="1" ht="299.25" spans="1:10">
      <c r="A115" s="13">
        <v>108</v>
      </c>
      <c r="B115" s="13" t="s">
        <v>235</v>
      </c>
      <c r="C115" s="13" t="s">
        <v>236</v>
      </c>
      <c r="D115" s="17">
        <v>1</v>
      </c>
      <c r="E115" s="13" t="s">
        <v>105</v>
      </c>
      <c r="F115" s="13"/>
      <c r="G115" s="13"/>
      <c r="H115" s="13"/>
      <c r="I115" s="13">
        <f t="shared" si="3"/>
        <v>0</v>
      </c>
      <c r="J115" s="13"/>
    </row>
    <row r="116" s="2" customFormat="1" ht="236.25" spans="1:10">
      <c r="A116" s="15">
        <v>109</v>
      </c>
      <c r="B116" s="15" t="s">
        <v>237</v>
      </c>
      <c r="C116" s="15" t="s">
        <v>238</v>
      </c>
      <c r="D116" s="15">
        <v>1</v>
      </c>
      <c r="E116" s="15" t="s">
        <v>105</v>
      </c>
      <c r="F116" s="15"/>
      <c r="G116" s="15"/>
      <c r="H116" s="15"/>
      <c r="I116" s="15">
        <f t="shared" si="3"/>
        <v>0</v>
      </c>
      <c r="J116" s="15"/>
    </row>
    <row r="117" s="2" customFormat="1" ht="236.25" spans="1:10">
      <c r="A117" s="15">
        <v>110</v>
      </c>
      <c r="B117" s="15" t="s">
        <v>239</v>
      </c>
      <c r="C117" s="15" t="s">
        <v>240</v>
      </c>
      <c r="D117" s="15">
        <v>1</v>
      </c>
      <c r="E117" s="15" t="s">
        <v>105</v>
      </c>
      <c r="F117" s="15"/>
      <c r="G117" s="15"/>
      <c r="H117" s="15"/>
      <c r="I117" s="15">
        <f t="shared" si="3"/>
        <v>0</v>
      </c>
      <c r="J117" s="15"/>
    </row>
    <row r="118" ht="25" customHeight="1" spans="1:10">
      <c r="A118" s="14" t="s">
        <v>241</v>
      </c>
      <c r="B118" s="14"/>
      <c r="C118" s="14"/>
      <c r="D118" s="14">
        <f>SUM(I8:I117)</f>
        <v>0</v>
      </c>
      <c r="E118" s="14"/>
      <c r="F118" s="14"/>
      <c r="G118" s="14"/>
      <c r="H118" s="14"/>
      <c r="I118" s="14"/>
      <c r="J118" s="14"/>
    </row>
    <row r="119" spans="1:10">
      <c r="A119" s="24" t="s">
        <v>242</v>
      </c>
      <c r="B119" s="24"/>
      <c r="C119" s="24"/>
      <c r="D119" s="24"/>
      <c r="E119" s="24"/>
      <c r="F119" s="24"/>
      <c r="G119" s="24"/>
      <c r="H119" s="24"/>
      <c r="I119" s="24"/>
      <c r="J119" s="24"/>
    </row>
    <row r="120" spans="1:10">
      <c r="A120" s="24"/>
      <c r="B120" s="24"/>
      <c r="C120" s="24"/>
      <c r="D120" s="24"/>
      <c r="E120" s="24"/>
      <c r="F120" s="24"/>
      <c r="G120" s="24"/>
      <c r="H120" s="24"/>
      <c r="I120" s="24"/>
      <c r="J120" s="24"/>
    </row>
    <row r="121" spans="1:10">
      <c r="A121" s="24"/>
      <c r="B121" s="24"/>
      <c r="C121" s="24"/>
      <c r="D121" s="24"/>
      <c r="E121" s="24"/>
      <c r="F121" s="24"/>
      <c r="G121" s="24"/>
      <c r="H121" s="24"/>
      <c r="I121" s="24"/>
      <c r="J121" s="24"/>
    </row>
    <row r="122" spans="1:10">
      <c r="A122" s="24"/>
      <c r="B122" s="24"/>
      <c r="C122" s="24"/>
      <c r="D122" s="24"/>
      <c r="E122" s="24"/>
      <c r="F122" s="24"/>
      <c r="G122" s="24"/>
      <c r="H122" s="24"/>
      <c r="I122" s="24"/>
      <c r="J122" s="24"/>
    </row>
    <row r="123" spans="1:10">
      <c r="A123" s="24"/>
      <c r="B123" s="24"/>
      <c r="C123" s="24"/>
      <c r="D123" s="24"/>
      <c r="E123" s="24"/>
      <c r="F123" s="24"/>
      <c r="G123" s="24"/>
      <c r="H123" s="24"/>
      <c r="I123" s="24"/>
      <c r="J123" s="24"/>
    </row>
    <row r="124" spans="1:10">
      <c r="A124" s="24"/>
      <c r="B124" s="24"/>
      <c r="C124" s="24"/>
      <c r="D124" s="24"/>
      <c r="E124" s="24"/>
      <c r="F124" s="24"/>
      <c r="G124" s="24"/>
      <c r="H124" s="24"/>
      <c r="I124" s="24"/>
      <c r="J124" s="24"/>
    </row>
    <row r="125" spans="1:10">
      <c r="A125" s="24"/>
      <c r="B125" s="24"/>
      <c r="C125" s="24"/>
      <c r="D125" s="24"/>
      <c r="E125" s="24"/>
      <c r="F125" s="24"/>
      <c r="G125" s="24"/>
      <c r="H125" s="24"/>
      <c r="I125" s="24"/>
      <c r="J125" s="24"/>
    </row>
    <row r="126" spans="1:10">
      <c r="A126" s="24"/>
      <c r="B126" s="24"/>
      <c r="C126" s="24"/>
      <c r="D126" s="24"/>
      <c r="E126" s="24"/>
      <c r="F126" s="24"/>
      <c r="G126" s="24"/>
      <c r="H126" s="24"/>
      <c r="I126" s="24"/>
      <c r="J126" s="24"/>
    </row>
    <row r="127" spans="1:10">
      <c r="A127" s="24"/>
      <c r="B127" s="24"/>
      <c r="C127" s="24"/>
      <c r="D127" s="24"/>
      <c r="E127" s="24"/>
      <c r="F127" s="24"/>
      <c r="G127" s="24"/>
      <c r="H127" s="24"/>
      <c r="I127" s="24"/>
      <c r="J127" s="24"/>
    </row>
    <row r="128" spans="1:10">
      <c r="A128" s="24"/>
      <c r="B128" s="24"/>
      <c r="C128" s="24"/>
      <c r="D128" s="24"/>
      <c r="E128" s="24"/>
      <c r="F128" s="24"/>
      <c r="G128" s="24"/>
      <c r="H128" s="24"/>
      <c r="I128" s="24"/>
      <c r="J128" s="24"/>
    </row>
    <row r="129" spans="1:10">
      <c r="A129" s="24"/>
      <c r="B129" s="24"/>
      <c r="C129" s="24"/>
      <c r="D129" s="24"/>
      <c r="E129" s="24"/>
      <c r="F129" s="24"/>
      <c r="G129" s="24"/>
      <c r="H129" s="24"/>
      <c r="I129" s="24"/>
      <c r="J129" s="24"/>
    </row>
    <row r="130" spans="1:10">
      <c r="A130" s="24"/>
      <c r="B130" s="24"/>
      <c r="C130" s="24"/>
      <c r="D130" s="24"/>
      <c r="E130" s="24"/>
      <c r="F130" s="24"/>
      <c r="G130" s="24"/>
      <c r="H130" s="24"/>
      <c r="I130" s="24"/>
      <c r="J130" s="24"/>
    </row>
    <row r="131" spans="1:10">
      <c r="A131" s="24"/>
      <c r="B131" s="24"/>
      <c r="C131" s="24"/>
      <c r="D131" s="24"/>
      <c r="E131" s="24"/>
      <c r="F131" s="24"/>
      <c r="G131" s="24"/>
      <c r="H131" s="24"/>
      <c r="I131" s="24"/>
      <c r="J131" s="24"/>
    </row>
    <row r="132" spans="1:10">
      <c r="A132" s="24"/>
      <c r="B132" s="24"/>
      <c r="C132" s="24"/>
      <c r="D132" s="24"/>
      <c r="E132" s="24"/>
      <c r="F132" s="24"/>
      <c r="G132" s="24"/>
      <c r="H132" s="24"/>
      <c r="I132" s="24"/>
      <c r="J132" s="24"/>
    </row>
    <row r="133" spans="1:10">
      <c r="A133" s="24"/>
      <c r="B133" s="24"/>
      <c r="C133" s="24"/>
      <c r="D133" s="24"/>
      <c r="E133" s="24"/>
      <c r="F133" s="24"/>
      <c r="G133" s="24"/>
      <c r="H133" s="24"/>
      <c r="I133" s="24"/>
      <c r="J133" s="24"/>
    </row>
    <row r="134" spans="1:10">
      <c r="A134" s="24"/>
      <c r="B134" s="24"/>
      <c r="C134" s="24"/>
      <c r="D134" s="24"/>
      <c r="E134" s="24"/>
      <c r="F134" s="24"/>
      <c r="G134" s="24"/>
      <c r="H134" s="24"/>
      <c r="I134" s="24"/>
      <c r="J134" s="24"/>
    </row>
    <row r="135" spans="1:10">
      <c r="A135" s="24"/>
      <c r="B135" s="24"/>
      <c r="C135" s="24"/>
      <c r="D135" s="24"/>
      <c r="E135" s="24"/>
      <c r="F135" s="24"/>
      <c r="G135" s="24"/>
      <c r="H135" s="24"/>
      <c r="I135" s="24"/>
      <c r="J135" s="24"/>
    </row>
    <row r="136" spans="1:10">
      <c r="A136" s="24"/>
      <c r="B136" s="24"/>
      <c r="C136" s="24"/>
      <c r="D136" s="24"/>
      <c r="E136" s="24"/>
      <c r="F136" s="24"/>
      <c r="G136" s="24"/>
      <c r="H136" s="24"/>
      <c r="I136" s="24"/>
      <c r="J136" s="24"/>
    </row>
    <row r="137" spans="1:10">
      <c r="A137" s="24"/>
      <c r="B137" s="24"/>
      <c r="C137" s="24"/>
      <c r="D137" s="24"/>
      <c r="E137" s="24"/>
      <c r="F137" s="24"/>
      <c r="G137" s="24"/>
      <c r="H137" s="24"/>
      <c r="I137" s="24"/>
      <c r="J137" s="24"/>
    </row>
    <row r="138" ht="223" customHeight="1" spans="1:10">
      <c r="A138" s="24"/>
      <c r="B138" s="24"/>
      <c r="C138" s="24"/>
      <c r="D138" s="24"/>
      <c r="E138" s="24"/>
      <c r="F138" s="24"/>
      <c r="G138" s="24"/>
      <c r="H138" s="24"/>
      <c r="I138" s="24"/>
      <c r="J138" s="24"/>
    </row>
    <row r="139" spans="1:10">
      <c r="A139" s="24"/>
      <c r="B139" s="24"/>
      <c r="C139" s="24"/>
      <c r="D139" s="24"/>
      <c r="E139" s="24"/>
      <c r="F139" s="24"/>
      <c r="G139" s="24"/>
      <c r="H139" s="24"/>
      <c r="I139" s="24"/>
      <c r="J139" s="24"/>
    </row>
    <row r="140" spans="1:10">
      <c r="A140" s="24"/>
      <c r="B140" s="24"/>
      <c r="C140" s="24"/>
      <c r="D140" s="24"/>
      <c r="E140" s="24"/>
      <c r="F140" s="24"/>
      <c r="G140" s="24"/>
      <c r="H140" s="24"/>
      <c r="I140" s="24"/>
      <c r="J140" s="24"/>
    </row>
    <row r="141" spans="1:10">
      <c r="A141" s="24"/>
      <c r="B141" s="24"/>
      <c r="C141" s="24"/>
      <c r="D141" s="24"/>
      <c r="E141" s="24"/>
      <c r="F141" s="24"/>
      <c r="G141" s="24"/>
      <c r="H141" s="24"/>
      <c r="I141" s="24"/>
      <c r="J141" s="24"/>
    </row>
    <row r="142" spans="1:10">
      <c r="A142" s="24"/>
      <c r="B142" s="24"/>
      <c r="C142" s="24"/>
      <c r="D142" s="24"/>
      <c r="E142" s="24"/>
      <c r="F142" s="24"/>
      <c r="G142" s="24"/>
      <c r="H142" s="24"/>
      <c r="I142" s="24"/>
      <c r="J142" s="24"/>
    </row>
    <row r="143" spans="1:10">
      <c r="A143" s="24"/>
      <c r="B143" s="24"/>
      <c r="C143" s="24"/>
      <c r="D143" s="24"/>
      <c r="E143" s="24"/>
      <c r="F143" s="24"/>
      <c r="G143" s="24"/>
      <c r="H143" s="24"/>
      <c r="I143" s="24"/>
      <c r="J143" s="24"/>
    </row>
    <row r="144" spans="1:10">
      <c r="A144" s="24"/>
      <c r="B144" s="24"/>
      <c r="C144" s="24"/>
      <c r="D144" s="24"/>
      <c r="E144" s="24"/>
      <c r="F144" s="24"/>
      <c r="G144" s="24"/>
      <c r="H144" s="24"/>
      <c r="I144" s="24"/>
      <c r="J144" s="24"/>
    </row>
    <row r="145" spans="1:10">
      <c r="A145" s="24"/>
      <c r="B145" s="24"/>
      <c r="C145" s="24"/>
      <c r="D145" s="24"/>
      <c r="E145" s="24"/>
      <c r="F145" s="24"/>
      <c r="G145" s="24"/>
      <c r="H145" s="24"/>
      <c r="I145" s="24"/>
      <c r="J145" s="24"/>
    </row>
    <row r="146" spans="1:10">
      <c r="A146" s="24"/>
      <c r="B146" s="24"/>
      <c r="C146" s="24"/>
      <c r="D146" s="24"/>
      <c r="E146" s="24"/>
      <c r="F146" s="24"/>
      <c r="G146" s="24"/>
      <c r="H146" s="24"/>
      <c r="I146" s="24"/>
      <c r="J146" s="24"/>
    </row>
    <row r="147" spans="1:10">
      <c r="A147" s="24"/>
      <c r="B147" s="24"/>
      <c r="C147" s="24"/>
      <c r="D147" s="24"/>
      <c r="E147" s="24"/>
      <c r="F147" s="24"/>
      <c r="G147" s="24"/>
      <c r="H147" s="24"/>
      <c r="I147" s="24"/>
      <c r="J147" s="24"/>
    </row>
    <row r="148" spans="1:10">
      <c r="A148" s="24"/>
      <c r="B148" s="24"/>
      <c r="C148" s="24"/>
      <c r="D148" s="24"/>
      <c r="E148" s="24"/>
      <c r="F148" s="24"/>
      <c r="G148" s="24"/>
      <c r="H148" s="24"/>
      <c r="I148" s="24"/>
      <c r="J148" s="24"/>
    </row>
    <row r="149" spans="1:10">
      <c r="A149" s="24"/>
      <c r="B149" s="24"/>
      <c r="C149" s="24"/>
      <c r="D149" s="24"/>
      <c r="E149" s="24"/>
      <c r="F149" s="24"/>
      <c r="G149" s="24"/>
      <c r="H149" s="24"/>
      <c r="I149" s="24"/>
      <c r="J149" s="24"/>
    </row>
    <row r="150" spans="1:10">
      <c r="A150" s="24"/>
      <c r="B150" s="24"/>
      <c r="C150" s="24"/>
      <c r="D150" s="24"/>
      <c r="E150" s="24"/>
      <c r="F150" s="24"/>
      <c r="G150" s="24"/>
      <c r="H150" s="24"/>
      <c r="I150" s="24"/>
      <c r="J150" s="24"/>
    </row>
    <row r="151" spans="1:10">
      <c r="A151" s="24"/>
      <c r="B151" s="24"/>
      <c r="C151" s="24"/>
      <c r="D151" s="24"/>
      <c r="E151" s="24"/>
      <c r="F151" s="24"/>
      <c r="G151" s="24"/>
      <c r="H151" s="24"/>
      <c r="I151" s="24"/>
      <c r="J151" s="24"/>
    </row>
    <row r="152" spans="1:10">
      <c r="A152" s="24"/>
      <c r="B152" s="24"/>
      <c r="C152" s="24"/>
      <c r="D152" s="24"/>
      <c r="E152" s="24"/>
      <c r="F152" s="24"/>
      <c r="G152" s="24"/>
      <c r="H152" s="24"/>
      <c r="I152" s="24"/>
      <c r="J152" s="24"/>
    </row>
    <row r="153" spans="1:10">
      <c r="A153" s="24"/>
      <c r="B153" s="24"/>
      <c r="C153" s="24"/>
      <c r="D153" s="24"/>
      <c r="E153" s="24"/>
      <c r="F153" s="24"/>
      <c r="G153" s="24"/>
      <c r="H153" s="24"/>
      <c r="I153" s="24"/>
      <c r="J153" s="24"/>
    </row>
    <row r="154" spans="1:10">
      <c r="A154" s="24"/>
      <c r="B154" s="24"/>
      <c r="C154" s="24"/>
      <c r="D154" s="24"/>
      <c r="E154" s="24"/>
      <c r="F154" s="24"/>
      <c r="G154" s="24"/>
      <c r="H154" s="24"/>
      <c r="I154" s="24"/>
      <c r="J154" s="24"/>
    </row>
    <row r="155" spans="1:10">
      <c r="A155" s="24"/>
      <c r="B155" s="24"/>
      <c r="C155" s="24"/>
      <c r="D155" s="24"/>
      <c r="E155" s="24"/>
      <c r="F155" s="24"/>
      <c r="G155" s="24"/>
      <c r="H155" s="24"/>
      <c r="I155" s="24"/>
      <c r="J155" s="24"/>
    </row>
    <row r="156" ht="47" customHeight="1" spans="1:10">
      <c r="A156" s="24"/>
      <c r="B156" s="24"/>
      <c r="C156" s="24"/>
      <c r="D156" s="24"/>
      <c r="E156" s="24"/>
      <c r="F156" s="24"/>
      <c r="G156" s="24"/>
      <c r="H156" s="24"/>
      <c r="I156" s="24"/>
      <c r="J156" s="24"/>
    </row>
  </sheetData>
  <mergeCells count="15">
    <mergeCell ref="A1:J1"/>
    <mergeCell ref="A2:B2"/>
    <mergeCell ref="C2:J2"/>
    <mergeCell ref="A3:B3"/>
    <mergeCell ref="D3:H3"/>
    <mergeCell ref="I3:J3"/>
    <mergeCell ref="A4:B4"/>
    <mergeCell ref="D4:H4"/>
    <mergeCell ref="I4:J4"/>
    <mergeCell ref="A5:B5"/>
    <mergeCell ref="C5:J5"/>
    <mergeCell ref="A6:J6"/>
    <mergeCell ref="A118:C118"/>
    <mergeCell ref="D118:J118"/>
    <mergeCell ref="A119:J156"/>
  </mergeCells>
  <hyperlinks>
    <hyperlink ref="C97" r:id="rId2" display="【京东】https://3.cn/2kW-CvJk 「雷柏M300G无线鼠标蓝牙多模」&#10;点击链接直接打开"/>
  </hyperlinks>
  <pageMargins left="0.432638888888889" right="0.354166666666667" top="0.708333333333333" bottom="0.393055555555556" header="0.314583333333333" footer="0.5"/>
  <pageSetup paperSize="9" scale="65" fitToHeight="0" orientation="portrait" horizontalDpi="600" verticalDpi="600"/>
  <headerFooter>
    <oddHeader>&amp;L&amp;G</oddHeader>
  </headerFooter>
  <legacyDrawingHF r:id="rId1"/>
</worksheet>
</file>

<file path=docProps/app.xml><?xml version="1.0" encoding="utf-8"?>
<Properties xmlns="http://schemas.openxmlformats.org/officeDocument/2006/extended-properties" xmlns:vt="http://schemas.openxmlformats.org/officeDocument/2006/docPropsVTypes">
  <Application>onlyoffice/8.3.2.19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admin</cp:lastModifiedBy>
  <cp:revision>2</cp:revision>
  <dcterms:created xsi:type="dcterms:W3CDTF">2025-12-11T02:58:00Z</dcterms:created>
  <dcterms:modified xsi:type="dcterms:W3CDTF">2026-06-02T08:26:09Z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CA62228420D14D88967A88DB336FE306_13</vt:lpwstr>
  </property>
  <property fmtid="{D5CDD505-2E9C-101B-9397-08002B2CF9AE}" pid="3" name="KSOProductBuildVer">
    <vt:lpwstr>2052-12.1.0.26375</vt:lpwstr>
  </property>
  <property fmtid="{D5CDD505-2E9C-101B-9397-08002B2CF9AE}" pid="4" name="CalculationRule">
    <vt:i4>1</vt:i4>
  </property>
</Properties>
</file>